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bj报价\000.已录入\wk未卡\"/>
    </mc:Choice>
  </mc:AlternateContent>
  <xr:revisionPtr revIDLastSave="0" documentId="13_ncr:1_{9DA0E10E-63BC-4AD9-A140-A48C38251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用品报价单" sheetId="3" r:id="rId1"/>
    <sheet name="食品报价单 " sheetId="7" r:id="rId2"/>
    <sheet name="用品订单" sheetId="11" r:id="rId3"/>
    <sheet name="食品订单" sheetId="8" r:id="rId4"/>
  </sheets>
  <externalReferences>
    <externalReference r:id="rId5"/>
    <externalReference r:id="rId6"/>
  </externalReferences>
  <definedNames>
    <definedName name="_xlnm._FilterDatabase" localSheetId="1" hidden="1">'食品报价单 '!$A$4:$O$30</definedName>
    <definedName name="_xlnm._FilterDatabase" localSheetId="3" hidden="1">食品订单!$A$10:$H$20</definedName>
    <definedName name="_xlnm._FilterDatabase" localSheetId="0" hidden="1">用品报价单!$A$4:$O$54</definedName>
    <definedName name="_xlnm._FilterDatabase" localSheetId="2" hidden="1">用品订单!$A$10:$H$20</definedName>
    <definedName name="_xlnm.Print_Area" localSheetId="1">'食品报价单 '!$B$2:$N$30</definedName>
    <definedName name="_xlnm.Print_Area" localSheetId="3">食品订单!$B$2:$I$22</definedName>
    <definedName name="_xlnm.Print_Area" localSheetId="0">用品报价单!$B$2:$N$54</definedName>
    <definedName name="_xlnm.Print_Area" localSheetId="2">用品订单!$B$2:$I$22</definedName>
    <definedName name="_xlnm.Print_Titles" localSheetId="1">'食品报价单 '!$2:$4</definedName>
    <definedName name="_xlnm.Print_Titles" localSheetId="3">食品订单!$2:$10</definedName>
    <definedName name="_xlnm.Print_Titles" localSheetId="0">用品报价单!$2:$4</definedName>
    <definedName name="_xlnm.Print_Titles" localSheetId="2">用品订单!$2:$10</definedName>
    <definedName name="Tax_Rate" localSheetId="3">[1]报价单!#REF!</definedName>
    <definedName name="Tax_Rate" localSheetId="2">[1]报价单!#REF!</definedName>
    <definedName name="Tax_Rate">[2]报价单!#REF!</definedName>
  </definedNames>
  <calcPr calcId="191029"/>
</workbook>
</file>

<file path=xl/calcChain.xml><?xml version="1.0" encoding="utf-8"?>
<calcChain xmlns="http://schemas.openxmlformats.org/spreadsheetml/2006/main">
  <c r="M30" i="7" l="1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<sst xmlns="http://schemas.openxmlformats.org/spreadsheetml/2006/main" count="534" uniqueCount="301">
  <si>
    <t>2月活动汇总</t>
  </si>
  <si>
    <t>4送1：Hello Kitty泡泡箱
5送1：
仙人掌饮水机/仙人掌语音智能宠物饮水机-配件-滤芯套装/大橘大利藤窝/西瓜乐乐藤窝/ 西瓜洞洞猫抓盒/喵诺克桌球玩具套装
猫抓球系列（大橘大利猫抓球、麋鹿猫抓球）
猫抓板系列（蜜桃吸盘猫抓板，大橘大利吸盘猫抓板）
猫爬架系列（仙人掌迷你猫爬架，仙人掌猫爬架，花花仙人掌猫爬架，樱花猫爬架，樱桃猫爬架，缤纷水果猫爬架）
5送2：仙人掌宠物窝/蜜桃宠物窝/陶瓷碗系列/大橘大利罐头勺盖组合/宠物牵引绳背包系列/ 西瓜动感光波
10送1：猫砂系列（矿砂除外）/西瓜及西柚猫砂盆/宠物泡泡箱/迪士尼宠物窝系列/蜜蜂扑扑猫抓球
10送5：手口清洁湿巾
11送1：爆汁系列宠物碗勺套餐
20送3：皮克斯猫抓盒系列
36送4：咖啡拾便袋替换装
54送10：咖啡拾便袋套装（每箱送1组项圈）</t>
  </si>
  <si>
    <t>更新时间：2023年1月31日
上海幸尚佰和品牌管理（集团）有限公司</t>
  </si>
  <si>
    <t>产品图片</t>
  </si>
  <si>
    <t>产品名</t>
  </si>
  <si>
    <t>产品代码</t>
  </si>
  <si>
    <t>规格</t>
  </si>
  <si>
    <t>批发单位价格</t>
  </si>
  <si>
    <t>情人节到手价</t>
  </si>
  <si>
    <t>2月日常到手价</t>
  </si>
  <si>
    <t>建议零售价格</t>
  </si>
  <si>
    <t>2月活动</t>
  </si>
  <si>
    <t>箱规</t>
  </si>
  <si>
    <t>数量</t>
  </si>
  <si>
    <t>金额</t>
  </si>
  <si>
    <t>起订量</t>
  </si>
  <si>
    <t>爆汁橘橘宠物碗勺餐垫套装</t>
  </si>
  <si>
    <t>21.5*21.5*14 cm（碗）、33.5*30.5*0.2 cm（硅胶垫）</t>
  </si>
  <si>
    <t>11送1</t>
  </si>
  <si>
    <t>12个/箱</t>
  </si>
  <si>
    <t>12个起</t>
  </si>
  <si>
    <t>爆汁樱桃宠物碗勺餐垫套装</t>
  </si>
  <si>
    <t>天然纳基矿砂4kg袋装</t>
  </si>
  <si>
    <t>6970279014531</t>
  </si>
  <si>
    <t>4kg</t>
  </si>
  <si>
    <t>/</t>
  </si>
  <si>
    <t>3袋/箱</t>
  </si>
  <si>
    <t>10托起订
1托=252包（1008kg）
3包*84箱</t>
  </si>
  <si>
    <t>天然钠基矿砂8kg桶装</t>
  </si>
  <si>
    <t>6970279014517</t>
  </si>
  <si>
    <t>8kg</t>
  </si>
  <si>
    <t>1个/桶</t>
  </si>
  <si>
    <t>10托起订
121桶（896kg）
16桶*7层</t>
  </si>
  <si>
    <t>咖啡拾便器套装</t>
  </si>
  <si>
    <t>6970279014579</t>
  </si>
  <si>
    <t>1个拾便器+1个拾便袋</t>
  </si>
  <si>
    <t>54送10
每箱送1组项圈（尺码随机，送完即止）</t>
  </si>
  <si>
    <t>64个/箱</t>
  </si>
  <si>
    <t>64个起</t>
  </si>
  <si>
    <t>咖啡拾便袋替换装</t>
  </si>
  <si>
    <t>6970279014586</t>
  </si>
  <si>
    <t>12卷/盒</t>
  </si>
  <si>
    <t>36送4</t>
  </si>
  <si>
    <t>40个/箱</t>
  </si>
  <si>
    <t>10个起</t>
  </si>
  <si>
    <t>仙人掌宠物窝</t>
  </si>
  <si>
    <t>6970279011189</t>
  </si>
  <si>
    <t>45*42*45cm</t>
  </si>
  <si>
    <t>5送2</t>
  </si>
  <si>
    <t>1个/箱</t>
  </si>
  <si>
    <t>蜜桃宠物窝</t>
  </si>
  <si>
    <t>6970279011172</t>
  </si>
  <si>
    <t>50*46*48cm</t>
  </si>
  <si>
    <t>蜜蜂扑扑猫抓球</t>
  </si>
  <si>
    <t>6970279014432</t>
  </si>
  <si>
    <t>34*34*31cm</t>
  </si>
  <si>
    <t>10送1</t>
  </si>
  <si>
    <t>皮克斯草莓熊系列宠物窝</t>
  </si>
  <si>
    <t>6970279014357</t>
  </si>
  <si>
    <t>58*52*38cm</t>
  </si>
  <si>
    <t>未卡仙人掌语音智能宠物饮水机</t>
  </si>
  <si>
    <t>6970279013718</t>
  </si>
  <si>
    <t>18*18*21.7cm</t>
  </si>
  <si>
    <t>5送1</t>
  </si>
  <si>
    <t>仙人掌语音智能宠物饮水机-配件-滤芯套装</t>
  </si>
  <si>
    <t>6970279014210</t>
  </si>
  <si>
    <t>14*14*5.8</t>
  </si>
  <si>
    <t>5个/盒</t>
  </si>
  <si>
    <t>皮克斯大眼仔系列猫抓盒</t>
  </si>
  <si>
    <t>6970279014395</t>
  </si>
  <si>
    <t>40*35*50cm</t>
  </si>
  <si>
    <t>20送3</t>
  </si>
  <si>
    <t>10个/箱</t>
  </si>
  <si>
    <t>皮克斯苏利文系列猫抓盒</t>
  </si>
  <si>
    <t>6970279014401</t>
  </si>
  <si>
    <t>皮克斯大眼仔系列宠物窝</t>
  </si>
  <si>
    <t>6970279014364</t>
  </si>
  <si>
    <t>50*48*48cm</t>
  </si>
  <si>
    <t>皮克斯苏利文系列宠物窝</t>
  </si>
  <si>
    <t>6970279014371</t>
  </si>
  <si>
    <t>50*48*49cm</t>
  </si>
  <si>
    <t>仙人掌迷你猫爬架</t>
  </si>
  <si>
    <t>6970279012285</t>
  </si>
  <si>
    <t>37*37*80cm</t>
  </si>
  <si>
    <t>仙人掌猫爬架</t>
  </si>
  <si>
    <t>6970279012278</t>
  </si>
  <si>
    <t>45*45*105cm</t>
  </si>
  <si>
    <t>花花仙人掌猫爬架</t>
  </si>
  <si>
    <t>6970279012056</t>
  </si>
  <si>
    <t>57*46.5*105cm</t>
  </si>
  <si>
    <t>定制1.65m仙人掌猫爬架</t>
  </si>
  <si>
    <t>6970279012551 6970279012544</t>
  </si>
  <si>
    <t>72*14*72cm
80.5*22.5*158cm</t>
  </si>
  <si>
    <t>1个起</t>
  </si>
  <si>
    <t>松松树猫爬架</t>
  </si>
  <si>
    <t>6970279012513</t>
  </si>
  <si>
    <t>68*68*120cm</t>
  </si>
  <si>
    <t>2个起</t>
  </si>
  <si>
    <t>樱花猫爬架</t>
  </si>
  <si>
    <t>6970279011196</t>
  </si>
  <si>
    <t>36*36*68cm</t>
  </si>
  <si>
    <t>樱桃猫爬架</t>
  </si>
  <si>
    <t>6970279011431</t>
  </si>
  <si>
    <t>69*39*58cm</t>
  </si>
  <si>
    <t>缤纷水果猫爬架</t>
  </si>
  <si>
    <t>6970279013411</t>
  </si>
  <si>
    <t>喵诺克桌球玩具套装</t>
  </si>
  <si>
    <t>6970279013435</t>
  </si>
  <si>
    <t>75*40*20cm</t>
  </si>
  <si>
    <t>麋鹿猫抓球</t>
  </si>
  <si>
    <t>6970279013985</t>
  </si>
  <si>
    <t>34*34*35cm</t>
  </si>
  <si>
    <t>大橘大利猫抓球</t>
  </si>
  <si>
    <t>6970279012537</t>
  </si>
  <si>
    <t>34*34*46.5cm</t>
  </si>
  <si>
    <t>*</t>
  </si>
  <si>
    <t>蜜桃吸盘猫抓板</t>
  </si>
  <si>
    <t>6970279013008</t>
  </si>
  <si>
    <t>36.5*36.6*2cm</t>
  </si>
  <si>
    <t>大橘大利吸盘猫抓板</t>
  </si>
  <si>
    <t>6970279013367</t>
  </si>
  <si>
    <t>46*35.5*2cm</t>
  </si>
  <si>
    <t>宠物泡泡箱（西瓜款全透明）</t>
  </si>
  <si>
    <t>6970279012346</t>
  </si>
  <si>
    <t>42*25*49.5cm</t>
  </si>
  <si>
    <t>10送1
赠品选择kitty款可升级为2个</t>
  </si>
  <si>
    <t>宠物泡泡箱（西瓜款拼接半透明）</t>
  </si>
  <si>
    <t>6970279011950</t>
  </si>
  <si>
    <t>宠物泡泡箱（蜜桃款全透明）</t>
  </si>
  <si>
    <t>6970279012476</t>
  </si>
  <si>
    <t>宠物泡泡箱（蜜桃款拼接半透明）</t>
  </si>
  <si>
    <t>6970279012490</t>
  </si>
  <si>
    <t>未卡×Hello Kitty宠物泡泡箱</t>
  </si>
  <si>
    <t>6970279012902</t>
  </si>
  <si>
    <t>4送1
10送3</t>
  </si>
  <si>
    <t>西柚猫砂盆</t>
  </si>
  <si>
    <t>6970279012308</t>
  </si>
  <si>
    <t>50*43*43cm</t>
  </si>
  <si>
    <t>西瓜猫砂盆</t>
  </si>
  <si>
    <t>20个起</t>
  </si>
  <si>
    <t>大橘大利藤窝</t>
  </si>
  <si>
    <t>6970279013657</t>
  </si>
  <si>
    <t>44.5*41*45.5cm</t>
  </si>
  <si>
    <t>西瓜乐乐藤窝</t>
  </si>
  <si>
    <t>6970279012094</t>
  </si>
  <si>
    <t>35*46*22cm</t>
  </si>
  <si>
    <t>樱桃陶瓷碗</t>
  </si>
  <si>
    <t>6970279012636</t>
  </si>
  <si>
    <t>25.5*20*7.5cm</t>
  </si>
  <si>
    <t>8个/箱</t>
  </si>
  <si>
    <t>24个起</t>
  </si>
  <si>
    <t>大橘大利罐头勺盖组合</t>
  </si>
  <si>
    <t>6970279013497</t>
  </si>
  <si>
    <t>硅胶盖尺寸：
11*9.3*1cm
长柄勺尺寸：
11.3*0.6*2.5cm</t>
  </si>
  <si>
    <t>除臭豆腐猫砂</t>
  </si>
  <si>
    <t>6970279014135</t>
  </si>
  <si>
    <t>2.5kg/6L</t>
  </si>
  <si>
    <t>4袋/箱</t>
  </si>
  <si>
    <t>1吨起
（400包）</t>
  </si>
  <si>
    <t>豆腐膨润土混合猫砂</t>
  </si>
  <si>
    <t>6970279011226</t>
  </si>
  <si>
    <t>2.7kg/6L</t>
  </si>
  <si>
    <t>1吨起
(370包)</t>
  </si>
  <si>
    <t>宠物护理湿巾</t>
  </si>
  <si>
    <t>6970279013596</t>
  </si>
  <si>
    <t>80抽</t>
  </si>
  <si>
    <t>10送5</t>
  </si>
  <si>
    <t>50包/箱</t>
  </si>
  <si>
    <t>100包起</t>
  </si>
  <si>
    <t>西瓜宠物背包牵引绳套装
（大号）</t>
  </si>
  <si>
    <t>6970279013091</t>
  </si>
  <si>
    <t>17.2*13.1*5cm
适用颈围：27-52cm
适用胸围：34-62cm</t>
  </si>
  <si>
    <t>20个/箱</t>
  </si>
  <si>
    <t>仙人掌宠物背包牵引绳套装
（小号）</t>
  </si>
  <si>
    <t>6970279013121</t>
  </si>
  <si>
    <t>12*13.5*5cm
适用颈围：23-33cm
适用胸围：29-47cm</t>
  </si>
  <si>
    <t>少量库存</t>
  </si>
  <si>
    <t>仙人掌宠物背包牵引绳套装
（大号）</t>
  </si>
  <si>
    <t>6970279013114</t>
  </si>
  <si>
    <t>12*13.5*5cm
适用颈围：27-52cm
适用胸围：34-62cm</t>
  </si>
  <si>
    <t>西瓜动感光波逗猫玩具</t>
  </si>
  <si>
    <t>6970279013459</t>
  </si>
  <si>
    <t>14.5*4.5*12cm</t>
  </si>
  <si>
    <t>72个/箱</t>
  </si>
  <si>
    <t>西瓜洞洞猫抓盒</t>
  </si>
  <si>
    <t>6970279012414</t>
  </si>
  <si>
    <t>53*40*29.5cm</t>
  </si>
  <si>
    <t>西瓜陶瓷分食碗</t>
  </si>
  <si>
    <t>6970279012599</t>
  </si>
  <si>
    <t>18*18*6.6cm</t>
  </si>
  <si>
    <t>西柚陶瓷分食碗</t>
  </si>
  <si>
    <t>6970279012612</t>
  </si>
  <si>
    <t>12/箱</t>
  </si>
  <si>
    <t>10送1：（新）果味肉肉酱
10送2：（新）七天心情罐
10送3：新-奶茶猫条/猫草系列/全价主食罐-牛肉口味
10送4：老款-奶茶猫条系列
20送4：（新）吃鸡罐
10送3：咔吃鸡块
12送6：全价早晚生骨肉主食罐
奶茶猫条杯、缤纷生骨肉特殊价格
食品订单满每1000元可赠送10包缤纷生骨肉冻干，数量有限，送完即止。</t>
  </si>
  <si>
    <t>新-奶茶猫条
（猫草鸡肉）</t>
  </si>
  <si>
    <t>6970279011103</t>
  </si>
  <si>
    <t>12g*6条</t>
  </si>
  <si>
    <t>10送3</t>
  </si>
  <si>
    <t>100袋/箱</t>
  </si>
  <si>
    <t>100袋起</t>
  </si>
  <si>
    <t>新品</t>
  </si>
  <si>
    <t>新-奶茶猫条
（羊奶鳕鱼）</t>
  </si>
  <si>
    <t>6970279011127</t>
  </si>
  <si>
    <t>新-奶茶猫条
（三文鱼籽）</t>
  </si>
  <si>
    <t>6970279011110</t>
  </si>
  <si>
    <t>新-奶茶猫条
（牛肉芝士）</t>
  </si>
  <si>
    <t>6970279012674</t>
  </si>
  <si>
    <t>新-奶茶猫条
（金枪鱼南瓜）</t>
  </si>
  <si>
    <t>6970279012681</t>
  </si>
  <si>
    <t>吃鸡罐
(24罐套装）</t>
  </si>
  <si>
    <t>6970279014098</t>
  </si>
  <si>
    <t>85g*24罐</t>
  </si>
  <si>
    <t>20送4</t>
  </si>
  <si>
    <t>24罐/箱</t>
  </si>
  <si>
    <t>16套起</t>
  </si>
  <si>
    <t>七天心情罐
（7罐组合装）</t>
  </si>
  <si>
    <t>6970279013619</t>
  </si>
  <si>
    <t>80g*7罐</t>
  </si>
  <si>
    <t>10送2</t>
  </si>
  <si>
    <t>12套/箱</t>
  </si>
  <si>
    <t>12套</t>
  </si>
  <si>
    <t>盒装-新果味肉肉酱
（牛肉+蔓越莓）</t>
  </si>
  <si>
    <t>6970279012735（袋）6970279012858（盒）</t>
  </si>
  <si>
    <t>80g*6包</t>
  </si>
  <si>
    <t>10箱送1箱
（可混批）</t>
  </si>
  <si>
    <t>10盒/箱</t>
  </si>
  <si>
    <t>10箱</t>
  </si>
  <si>
    <t>盒装-新果味肉肉酱
（三文鱼+鸡肉+木瓜）</t>
  </si>
  <si>
    <t>6970279011653（袋）6970279011837（盒）</t>
  </si>
  <si>
    <t>盒装-新果味肉肉酱
（鸡肉+羊奶+苹果）</t>
  </si>
  <si>
    <t>6970279011660（袋）6970279011844（盒）</t>
  </si>
  <si>
    <t>盒装-新果味肉肉酱
（金枪鱼+虾+蓝莓）</t>
  </si>
  <si>
    <t>6970279011646（袋）6970279011820（盒）</t>
  </si>
  <si>
    <t>盒装-新果味肉肉酱
（鸭肉+梨）</t>
  </si>
  <si>
    <t>6970279012728（袋）'6970279012841（盒）</t>
  </si>
  <si>
    <t>咔吃原味冻干鸡块
-盒装</t>
  </si>
  <si>
    <t>6970279014333</t>
  </si>
  <si>
    <t>30g/盒</t>
  </si>
  <si>
    <t>5送1
10送3</t>
  </si>
  <si>
    <t>40盒/箱</t>
  </si>
  <si>
    <t>40盒起</t>
  </si>
  <si>
    <t>限量产品，售完即止</t>
  </si>
  <si>
    <t>咔吃乳酸菌冻干鸡块
-盒装</t>
  </si>
  <si>
    <t>6970279014340</t>
  </si>
  <si>
    <t>小麦猫草</t>
  </si>
  <si>
    <t>6970279010113</t>
  </si>
  <si>
    <t>70g/袋</t>
  </si>
  <si>
    <t>50袋/箱</t>
  </si>
  <si>
    <t>200袋起</t>
  </si>
  <si>
    <t>狗尾巴猫草</t>
  </si>
  <si>
    <t>6970279010687</t>
  </si>
  <si>
    <t>60g/袋</t>
  </si>
  <si>
    <t>黑麦猫草</t>
  </si>
  <si>
    <t>6970279011295</t>
  </si>
  <si>
    <t>未卡×Hello Kitty-燕麦猫草</t>
  </si>
  <si>
    <t>6970279012919</t>
  </si>
  <si>
    <t>售完即止</t>
  </si>
  <si>
    <t>缤纷生骨肉主食冻干</t>
  </si>
  <si>
    <t>6970279013305</t>
  </si>
  <si>
    <t>20g/包</t>
  </si>
  <si>
    <t>20包每组
5元/包</t>
  </si>
  <si>
    <t>250包/箱</t>
  </si>
  <si>
    <t>220包起
已超三分之一效期</t>
  </si>
  <si>
    <t>奶茶猫条杯</t>
  </si>
  <si>
    <t>6970279012025</t>
  </si>
  <si>
    <t>12g*22条</t>
  </si>
  <si>
    <t>24杯每组
11.3元/杯</t>
  </si>
  <si>
    <t>24杯/箱</t>
  </si>
  <si>
    <t>100杯起</t>
  </si>
  <si>
    <t>奶茶猫条
（猫草鸡肉）</t>
  </si>
  <si>
    <t>10送4</t>
  </si>
  <si>
    <t>包装升级，售完即止</t>
  </si>
  <si>
    <t>奶茶猫条
（羊奶鳕鱼）</t>
  </si>
  <si>
    <t>奶茶猫条
（牛肉芝士）</t>
  </si>
  <si>
    <t>奶茶猫条
（金枪鱼南瓜）</t>
  </si>
  <si>
    <t>全价早晚生骨肉主食罐-组合装
（马鲛鱼/鸡肉/兔肉/火鸡）</t>
  </si>
  <si>
    <t>6970279014203</t>
  </si>
  <si>
    <t>170g*4罐</t>
  </si>
  <si>
    <t>3送1
12送6</t>
  </si>
  <si>
    <t>6套/箱</t>
  </si>
  <si>
    <t>24罐起</t>
  </si>
  <si>
    <t>全价主食罐-单罐
（牛肉配方）</t>
  </si>
  <si>
    <t>6970279013329</t>
  </si>
  <si>
    <t>170g/罐</t>
  </si>
  <si>
    <t>订单编号：</t>
  </si>
  <si>
    <t>订单日期：</t>
  </si>
  <si>
    <t>客户联系方式</t>
  </si>
  <si>
    <t>客户收货方式</t>
  </si>
  <si>
    <t xml:space="preserve">
客户姓名：
客户公司名称：
客户电话：
客户邮箱：
</t>
  </si>
  <si>
    <t xml:space="preserve">
客户收货地址：
客户收货人姓名：
客户收货人电话：</t>
  </si>
  <si>
    <t>销售人员</t>
  </si>
  <si>
    <t>备注</t>
  </si>
  <si>
    <t>序号</t>
  </si>
  <si>
    <t>产品名称</t>
  </si>
  <si>
    <t>单位价格</t>
  </si>
  <si>
    <t>订购数量</t>
  </si>
  <si>
    <t>当前活动</t>
  </si>
  <si>
    <t>实际数量</t>
  </si>
  <si>
    <t>订购金额</t>
  </si>
  <si>
    <t>运费</t>
  </si>
  <si>
    <t>订单总金额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</si>
</sst>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&quot;￥&quot;#,##0.00;&quot;￥&quot;\-#,##0.00"/>
    <numFmt numFmtId="178" formatCode="\¥#,##0.00_);[Red]\(\¥#,##0.00\)"/>
    <numFmt numFmtId="180" formatCode="0_ "/>
    <numFmt numFmtId="181" formatCode="[$EUR]\ #,##0.00_);[Red]\([$EUR]\ #,##0.00\)"/>
    <numFmt numFmtId="182" formatCode="0;[Red]0"/>
  </numFmts>
  <fonts count="24">
    <font>
      <sz val="11"/>
      <color theme="1"/>
      <name val="Microsoft YaHei UI"/>
      <charset val="134"/>
    </font>
    <font>
      <sz val="16"/>
      <color theme="1"/>
      <name val="思源黑体 CN Regular"/>
      <charset val="134"/>
    </font>
    <font>
      <b/>
      <sz val="16"/>
      <color rgb="FF95B3C6"/>
      <name val="思源黑体 CN Regular"/>
      <charset val="134"/>
    </font>
    <font>
      <sz val="14"/>
      <color theme="1"/>
      <name val="思源黑体 CN Regular"/>
      <charset val="134"/>
    </font>
    <font>
      <b/>
      <sz val="14"/>
      <color theme="1"/>
      <name val="思源黑体 CN Regular"/>
      <charset val="134"/>
    </font>
    <font>
      <b/>
      <sz val="14"/>
      <color theme="0"/>
      <name val="思源黑体 CN Regular"/>
      <charset val="134"/>
    </font>
    <font>
      <b/>
      <sz val="16"/>
      <color theme="0"/>
      <name val="思源黑体 CN Regular"/>
      <charset val="134"/>
    </font>
    <font>
      <sz val="28"/>
      <color theme="1"/>
      <name val="思源黑体 CN Regular"/>
      <charset val="134"/>
    </font>
    <font>
      <sz val="9"/>
      <color theme="1"/>
      <name val="思源黑体 CN Regular"/>
      <charset val="134"/>
    </font>
    <font>
      <sz val="11"/>
      <color theme="1"/>
      <name val="思源黑体 CN Regular"/>
      <charset val="134"/>
    </font>
    <font>
      <sz val="10"/>
      <color theme="1"/>
      <name val="思源黑体 CN Regular"/>
      <charset val="134"/>
    </font>
    <font>
      <b/>
      <sz val="12"/>
      <color rgb="FFFF0000"/>
      <name val="思源黑体 CN Regular"/>
      <charset val="134"/>
    </font>
    <font>
      <b/>
      <sz val="29"/>
      <color theme="1"/>
      <name val="思源黑体 CN Heavy Bold"/>
      <charset val="134"/>
    </font>
    <font>
      <b/>
      <sz val="29"/>
      <color rgb="FF95B3C6"/>
      <name val="思源黑体 CN Regular"/>
      <charset val="134"/>
    </font>
    <font>
      <b/>
      <sz val="11"/>
      <color theme="1"/>
      <name val="思源黑体 CN Regular"/>
      <charset val="134"/>
    </font>
    <font>
      <b/>
      <sz val="11"/>
      <color rgb="FF95B3C6"/>
      <name val="思源黑体 CN Regular"/>
      <charset val="134"/>
    </font>
    <font>
      <b/>
      <sz val="11"/>
      <color rgb="FFFF0000"/>
      <name val="思源黑体 CN Regular"/>
      <charset val="134"/>
    </font>
    <font>
      <sz val="11"/>
      <name val="思源黑体 CN Regular"/>
      <charset val="134"/>
    </font>
    <font>
      <b/>
      <sz val="11"/>
      <name val="思源黑体 CN Regular"/>
      <charset val="134"/>
    </font>
    <font>
      <b/>
      <sz val="10"/>
      <color theme="1"/>
      <name val="思源黑体 CN Regular"/>
      <charset val="134"/>
    </font>
    <font>
      <b/>
      <sz val="29"/>
      <color theme="1"/>
      <name val="思源黑体 CN Regular"/>
      <charset val="134"/>
    </font>
    <font>
      <b/>
      <u/>
      <sz val="11"/>
      <color theme="1"/>
      <name val="思源黑体 CN Regular"/>
      <charset val="134"/>
    </font>
    <font>
      <sz val="11"/>
      <color theme="1"/>
      <name val="Microsoft YaHei UI"/>
      <family val="2"/>
      <charset val="134"/>
    </font>
    <font>
      <sz val="9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F7FFF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8764000366222"/>
        <bgColor theme="7" tint="0.79964598529007846"/>
      </patternFill>
    </fill>
    <fill>
      <patternFill patternType="solid">
        <fgColor rgb="FF9F8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FE0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22" fillId="0" borderId="0"/>
  </cellStyleXfs>
  <cellXfs count="150">
    <xf numFmtId="0" fontId="0" fillId="0" borderId="0" xfId="0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178" fontId="1" fillId="0" borderId="0" xfId="1" applyNumberFormat="1" applyFont="1" applyAlignment="1">
      <alignment horizontal="left"/>
    </xf>
    <xf numFmtId="176" fontId="1" fillId="0" borderId="0" xfId="1" applyNumberFormat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178" fontId="4" fillId="2" borderId="0" xfId="1" applyNumberFormat="1" applyFont="1" applyFill="1" applyAlignment="1">
      <alignment horizontal="left" vertical="center" wrapText="1"/>
    </xf>
    <xf numFmtId="176" fontId="4" fillId="2" borderId="0" xfId="1" applyNumberFormat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 wrapText="1"/>
    </xf>
    <xf numFmtId="180" fontId="3" fillId="5" borderId="0" xfId="1" applyNumberFormat="1" applyFont="1" applyFill="1" applyAlignment="1">
      <alignment horizontal="left" vertical="center" wrapText="1"/>
    </xf>
    <xf numFmtId="181" fontId="4" fillId="4" borderId="0" xfId="1" applyNumberFormat="1" applyFont="1" applyFill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180" fontId="3" fillId="0" borderId="0" xfId="1" applyNumberFormat="1" applyFont="1" applyAlignment="1">
      <alignment horizontal="left" vertical="center" wrapText="1"/>
    </xf>
    <xf numFmtId="181" fontId="4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80" fontId="3" fillId="0" borderId="0" xfId="1" applyNumberFormat="1" applyFont="1" applyAlignment="1">
      <alignment horizontal="left" vertical="center"/>
    </xf>
    <xf numFmtId="0" fontId="3" fillId="4" borderId="0" xfId="1" applyFont="1" applyFill="1" applyAlignment="1">
      <alignment horizontal="left" vertical="center" wrapText="1"/>
    </xf>
    <xf numFmtId="180" fontId="3" fillId="4" borderId="0" xfId="1" applyNumberFormat="1" applyFont="1" applyFill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81" fontId="4" fillId="6" borderId="0" xfId="1" applyNumberFormat="1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6" borderId="0" xfId="0" applyFill="1"/>
    <xf numFmtId="0" fontId="8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/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78" fontId="9" fillId="0" borderId="0" xfId="0" applyNumberFormat="1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 wrapText="1"/>
    </xf>
    <xf numFmtId="176" fontId="14" fillId="8" borderId="3" xfId="0" applyNumberFormat="1" applyFont="1" applyFill="1" applyBorder="1" applyAlignment="1">
      <alignment horizontal="center" vertical="center" wrapText="1"/>
    </xf>
    <xf numFmtId="176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176" fontId="14" fillId="8" borderId="4" xfId="0" applyNumberFormat="1" applyFont="1" applyFill="1" applyBorder="1" applyAlignment="1" applyProtection="1">
      <alignment horizontal="center" vertical="center" wrapText="1"/>
      <protection locked="0"/>
    </xf>
    <xf numFmtId="182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176" fontId="14" fillId="6" borderId="5" xfId="0" applyNumberFormat="1" applyFont="1" applyFill="1" applyBorder="1" applyAlignment="1">
      <alignment horizontal="center" vertical="center" wrapText="1"/>
    </xf>
    <xf numFmtId="176" fontId="14" fillId="6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182" fontId="9" fillId="9" borderId="0" xfId="0" applyNumberFormat="1" applyFont="1" applyFill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82" fontId="9" fillId="0" borderId="0" xfId="0" applyNumberFormat="1" applyFont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176" fontId="14" fillId="6" borderId="6" xfId="0" applyNumberFormat="1" applyFont="1" applyFill="1" applyBorder="1" applyAlignment="1">
      <alignment horizontal="center" vertical="center" wrapText="1"/>
    </xf>
    <xf numFmtId="176" fontId="14" fillId="6" borderId="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6" fontId="14" fillId="8" borderId="8" xfId="0" applyNumberFormat="1" applyFont="1" applyFill="1" applyBorder="1" applyAlignment="1">
      <alignment horizontal="center" vertical="center" wrapText="1"/>
    </xf>
    <xf numFmtId="176" fontId="14" fillId="8" borderId="0" xfId="0" applyNumberFormat="1" applyFont="1" applyFill="1" applyAlignment="1">
      <alignment horizontal="center" vertical="center" wrapText="1"/>
    </xf>
    <xf numFmtId="178" fontId="14" fillId="8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 wrapText="1"/>
    </xf>
    <xf numFmtId="176" fontId="14" fillId="6" borderId="9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176" fontId="9" fillId="6" borderId="0" xfId="0" applyNumberFormat="1" applyFont="1" applyFill="1" applyAlignment="1">
      <alignment horizontal="center" vertical="center" wrapText="1"/>
    </xf>
    <xf numFmtId="178" fontId="9" fillId="6" borderId="0" xfId="0" applyNumberFormat="1" applyFont="1" applyFill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176" fontId="14" fillId="6" borderId="10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4" fillId="8" borderId="0" xfId="0" applyFont="1" applyFill="1" applyAlignment="1" applyProtection="1">
      <alignment horizontal="center" vertical="center"/>
      <protection locked="0"/>
    </xf>
    <xf numFmtId="0" fontId="14" fillId="8" borderId="0" xfId="0" applyFont="1" applyFill="1" applyAlignment="1" applyProtection="1">
      <alignment horizontal="center" vertical="center" wrapText="1"/>
      <protection locked="0"/>
    </xf>
    <xf numFmtId="176" fontId="1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80" fontId="17" fillId="0" borderId="0" xfId="0" applyNumberFormat="1" applyFont="1" applyAlignment="1" applyProtection="1">
      <alignment horizontal="center" vertical="center" wrapText="1"/>
      <protection locked="0"/>
    </xf>
    <xf numFmtId="0" fontId="9" fillId="9" borderId="0" xfId="0" applyFont="1" applyFill="1" applyAlignment="1" applyProtection="1">
      <alignment horizontal="center" vertical="center" wrapText="1"/>
      <protection locked="0"/>
    </xf>
    <xf numFmtId="0" fontId="14" fillId="9" borderId="0" xfId="0" applyFont="1" applyFill="1" applyAlignment="1" applyProtection="1">
      <alignment horizontal="center" vertical="center"/>
      <protection locked="0"/>
    </xf>
    <xf numFmtId="180" fontId="17" fillId="6" borderId="0" xfId="0" applyNumberFormat="1" applyFont="1" applyFill="1" applyAlignment="1">
      <alignment horizontal="center" vertical="center" wrapText="1"/>
    </xf>
    <xf numFmtId="0" fontId="9" fillId="9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82" fontId="9" fillId="9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82" fontId="9" fillId="0" borderId="0" xfId="0" applyNumberFormat="1" applyFont="1" applyAlignment="1" applyProtection="1">
      <alignment horizontal="center" vertical="center" wrapText="1"/>
      <protection locked="0"/>
    </xf>
    <xf numFmtId="0" fontId="9" fillId="9" borderId="0" xfId="0" applyFont="1" applyFill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9" fillId="6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>
      <alignment horizontal="center" vertical="center"/>
    </xf>
    <xf numFmtId="176" fontId="14" fillId="8" borderId="0" xfId="0" applyNumberFormat="1" applyFont="1" applyFill="1" applyAlignment="1" applyProtection="1">
      <alignment horizontal="center" vertical="center" wrapText="1"/>
      <protection locked="0"/>
    </xf>
    <xf numFmtId="178" fontId="14" fillId="8" borderId="0" xfId="0" applyNumberFormat="1" applyFont="1" applyFill="1" applyAlignment="1" applyProtection="1">
      <alignment horizontal="center" vertical="center" wrapText="1"/>
      <protection locked="0"/>
    </xf>
    <xf numFmtId="0" fontId="9" fillId="9" borderId="0" xfId="0" applyFont="1" applyFill="1" applyAlignment="1">
      <alignment vertical="center"/>
    </xf>
    <xf numFmtId="180" fontId="17" fillId="0" borderId="0" xfId="0" quotePrefix="1" applyNumberFormat="1" applyFont="1" applyAlignment="1" applyProtection="1">
      <alignment horizontal="center" vertical="center" wrapText="1"/>
      <protection locked="0"/>
    </xf>
    <xf numFmtId="180" fontId="17" fillId="6" borderId="0" xfId="0" quotePrefix="1" applyNumberFormat="1" applyFont="1" applyFill="1" applyAlignment="1">
      <alignment horizontal="center" vertical="center" wrapText="1"/>
    </xf>
    <xf numFmtId="0" fontId="17" fillId="0" borderId="0" xfId="0" quotePrefix="1" applyFont="1" applyAlignment="1" applyProtection="1">
      <alignment horizontal="center" vertical="center" wrapText="1"/>
      <protection locked="0"/>
    </xf>
    <xf numFmtId="0" fontId="17" fillId="6" borderId="0" xfId="0" quotePrefix="1" applyFont="1" applyFill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9" fillId="6" borderId="0" xfId="0" quotePrefix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8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7" borderId="0" xfId="0" applyFont="1" applyFill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4" fillId="6" borderId="0" xfId="0" applyFont="1" applyFill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center" wrapText="1"/>
    </xf>
    <xf numFmtId="0" fontId="4" fillId="6" borderId="0" xfId="1" applyFont="1" applyFill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bgColor theme="0" tint="-4.9989318521683403E-2"/>
        </patternFill>
      </fill>
    </dxf>
    <dxf>
      <font>
        <b/>
        <i val="0"/>
        <strike val="0"/>
        <color theme="0"/>
      </font>
      <fill>
        <patternFill patternType="solid"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业务表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mruColors>
      <color rgb="FF146E3E"/>
      <color rgb="FF95B3C6"/>
      <color rgb="FFFFFF99"/>
      <color rgb="FFECC800"/>
      <color rgb="FFD4B400"/>
      <color rgb="FFC6A800"/>
      <color rgb="FFF39CFC"/>
      <color rgb="FFEFEFEF"/>
      <color rgb="FFC2FE05"/>
      <color rgb="FF9F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png"/><Relationship Id="rId18" Type="http://schemas.openxmlformats.org/officeDocument/2006/relationships/image" Target="../media/image67.png"/><Relationship Id="rId26" Type="http://schemas.openxmlformats.org/officeDocument/2006/relationships/image" Target="../media/image75.png"/><Relationship Id="rId3" Type="http://schemas.openxmlformats.org/officeDocument/2006/relationships/image" Target="../media/image52.png"/><Relationship Id="rId21" Type="http://schemas.openxmlformats.org/officeDocument/2006/relationships/image" Target="../media/image70.png"/><Relationship Id="rId34" Type="http://schemas.openxmlformats.org/officeDocument/2006/relationships/image" Target="../media/image83.png"/><Relationship Id="rId7" Type="http://schemas.openxmlformats.org/officeDocument/2006/relationships/image" Target="../media/image56.png"/><Relationship Id="rId12" Type="http://schemas.openxmlformats.org/officeDocument/2006/relationships/image" Target="../media/image61.png"/><Relationship Id="rId17" Type="http://schemas.openxmlformats.org/officeDocument/2006/relationships/image" Target="../media/image66.png"/><Relationship Id="rId25" Type="http://schemas.openxmlformats.org/officeDocument/2006/relationships/image" Target="../media/image74.png"/><Relationship Id="rId33" Type="http://schemas.openxmlformats.org/officeDocument/2006/relationships/image" Target="../media/image82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0" Type="http://schemas.openxmlformats.org/officeDocument/2006/relationships/image" Target="../media/image69.png"/><Relationship Id="rId29" Type="http://schemas.openxmlformats.org/officeDocument/2006/relationships/image" Target="../media/image78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24" Type="http://schemas.openxmlformats.org/officeDocument/2006/relationships/image" Target="../media/image73.png"/><Relationship Id="rId32" Type="http://schemas.openxmlformats.org/officeDocument/2006/relationships/image" Target="../media/image81.png"/><Relationship Id="rId5" Type="http://schemas.openxmlformats.org/officeDocument/2006/relationships/image" Target="../media/image54.png"/><Relationship Id="rId15" Type="http://schemas.openxmlformats.org/officeDocument/2006/relationships/image" Target="../media/image64.png"/><Relationship Id="rId23" Type="http://schemas.openxmlformats.org/officeDocument/2006/relationships/image" Target="../media/image72.png"/><Relationship Id="rId28" Type="http://schemas.openxmlformats.org/officeDocument/2006/relationships/image" Target="../media/image77.png"/><Relationship Id="rId36" Type="http://schemas.openxmlformats.org/officeDocument/2006/relationships/image" Target="../media/image49.jpeg"/><Relationship Id="rId10" Type="http://schemas.openxmlformats.org/officeDocument/2006/relationships/image" Target="../media/image59.png"/><Relationship Id="rId19" Type="http://schemas.openxmlformats.org/officeDocument/2006/relationships/image" Target="../media/image68.png"/><Relationship Id="rId31" Type="http://schemas.openxmlformats.org/officeDocument/2006/relationships/image" Target="../media/image80.png"/><Relationship Id="rId4" Type="http://schemas.openxmlformats.org/officeDocument/2006/relationships/image" Target="../media/image53.png"/><Relationship Id="rId9" Type="http://schemas.openxmlformats.org/officeDocument/2006/relationships/image" Target="../media/image58.png"/><Relationship Id="rId14" Type="http://schemas.openxmlformats.org/officeDocument/2006/relationships/image" Target="../media/image63.png"/><Relationship Id="rId22" Type="http://schemas.openxmlformats.org/officeDocument/2006/relationships/image" Target="../media/image71.png"/><Relationship Id="rId27" Type="http://schemas.openxmlformats.org/officeDocument/2006/relationships/image" Target="../media/image76.png"/><Relationship Id="rId30" Type="http://schemas.openxmlformats.org/officeDocument/2006/relationships/image" Target="../media/image79.png"/><Relationship Id="rId35" Type="http://schemas.openxmlformats.org/officeDocument/2006/relationships/image" Target="../media/image84.png"/><Relationship Id="rId8" Type="http://schemas.openxmlformats.org/officeDocument/2006/relationships/image" Target="../media/image5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20</xdr:row>
      <xdr:rowOff>211455</xdr:rowOff>
    </xdr:from>
    <xdr:to>
      <xdr:col>1</xdr:col>
      <xdr:colOff>986155</xdr:colOff>
      <xdr:row>20</xdr:row>
      <xdr:rowOff>971550</xdr:rowOff>
    </xdr:to>
    <xdr:pic>
      <xdr:nvPicPr>
        <xdr:cNvPr id="63" name="图片 62" descr="C:/Users/Administrator/AppData/Local/Temp/picturecompress_20220830104031/output_1.pngoutput_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620" y="24662130"/>
          <a:ext cx="37655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568960</xdr:colOff>
      <xdr:row>21</xdr:row>
      <xdr:rowOff>125730</xdr:rowOff>
    </xdr:from>
    <xdr:to>
      <xdr:col>1</xdr:col>
      <xdr:colOff>1027430</xdr:colOff>
      <xdr:row>21</xdr:row>
      <xdr:rowOff>1024255</xdr:rowOff>
    </xdr:to>
    <xdr:pic>
      <xdr:nvPicPr>
        <xdr:cNvPr id="68" name="图片 67" descr="C:/Users/Administrator/AppData/Local/Temp/picturecompress_20220830104031/output_2.pngoutput_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980" y="25659080"/>
          <a:ext cx="458470" cy="898525"/>
        </a:xfrm>
        <a:prstGeom prst="rect">
          <a:avLst/>
        </a:prstGeom>
      </xdr:spPr>
    </xdr:pic>
    <xdr:clientData/>
  </xdr:twoCellAnchor>
  <xdr:twoCellAnchor editAs="oneCell">
    <xdr:from>
      <xdr:col>1</xdr:col>
      <xdr:colOff>499745</xdr:colOff>
      <xdr:row>22</xdr:row>
      <xdr:rowOff>32385</xdr:rowOff>
    </xdr:from>
    <xdr:to>
      <xdr:col>1</xdr:col>
      <xdr:colOff>1096645</xdr:colOff>
      <xdr:row>23</xdr:row>
      <xdr:rowOff>6275</xdr:rowOff>
    </xdr:to>
    <xdr:pic>
      <xdr:nvPicPr>
        <xdr:cNvPr id="74" name="图片 73" descr="C:/Users/Administrator/AppData/Local/Temp/picturecompress_20220830104031/output_3.pngoutput_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765" y="26648410"/>
          <a:ext cx="596900" cy="10560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504190</xdr:colOff>
      <xdr:row>24</xdr:row>
      <xdr:rowOff>48895</xdr:rowOff>
    </xdr:from>
    <xdr:to>
      <xdr:col>1</xdr:col>
      <xdr:colOff>1092200</xdr:colOff>
      <xdr:row>24</xdr:row>
      <xdr:rowOff>1047750</xdr:rowOff>
    </xdr:to>
    <xdr:pic>
      <xdr:nvPicPr>
        <xdr:cNvPr id="81" name="图片 80" descr="C:/Users/Administrator/AppData/Local/Temp/picturecompress_20220830104031/output_4.pngoutput_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8210" y="28830270"/>
          <a:ext cx="588010" cy="9988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25</xdr:row>
      <xdr:rowOff>127000</xdr:rowOff>
    </xdr:from>
    <xdr:to>
      <xdr:col>1</xdr:col>
      <xdr:colOff>1215390</xdr:colOff>
      <xdr:row>25</xdr:row>
      <xdr:rowOff>1017270</xdr:rowOff>
    </xdr:to>
    <xdr:pic>
      <xdr:nvPicPr>
        <xdr:cNvPr id="82" name="图片 81" descr="C:/Users/Administrator/AppData/Local/Temp/picturecompress_20220830104031/output_5.pngoutput_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020" y="29991050"/>
          <a:ext cx="834390" cy="890270"/>
        </a:xfrm>
        <a:prstGeom prst="rect">
          <a:avLst/>
        </a:prstGeom>
      </xdr:spPr>
    </xdr:pic>
    <xdr:clientData/>
  </xdr:twoCellAnchor>
  <xdr:twoCellAnchor editAs="oneCell">
    <xdr:from>
      <xdr:col>1</xdr:col>
      <xdr:colOff>408940</xdr:colOff>
      <xdr:row>26</xdr:row>
      <xdr:rowOff>151130</xdr:rowOff>
    </xdr:from>
    <xdr:to>
      <xdr:col>1</xdr:col>
      <xdr:colOff>1187450</xdr:colOff>
      <xdr:row>26</xdr:row>
      <xdr:rowOff>969010</xdr:rowOff>
    </xdr:to>
    <xdr:pic>
      <xdr:nvPicPr>
        <xdr:cNvPr id="83" name="图片 82" descr="C:/Users/Administrator/AppData/Local/Temp/picturecompress_20220830104031/output_6.pngoutput_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2960" y="31097855"/>
          <a:ext cx="778510" cy="817880"/>
        </a:xfrm>
        <a:prstGeom prst="rect">
          <a:avLst/>
        </a:prstGeom>
      </xdr:spPr>
    </xdr:pic>
    <xdr:clientData/>
  </xdr:twoCellAnchor>
  <xdr:twoCellAnchor editAs="oneCell">
    <xdr:from>
      <xdr:col>1</xdr:col>
      <xdr:colOff>536575</xdr:colOff>
      <xdr:row>27</xdr:row>
      <xdr:rowOff>67945</xdr:rowOff>
    </xdr:from>
    <xdr:to>
      <xdr:col>1</xdr:col>
      <xdr:colOff>1059180</xdr:colOff>
      <xdr:row>27</xdr:row>
      <xdr:rowOff>1033145</xdr:rowOff>
    </xdr:to>
    <xdr:pic>
      <xdr:nvPicPr>
        <xdr:cNvPr id="84" name="图片 83" descr="C:/Users/Administrator/AppData/Local/Temp/picturecompress_20220830104031/output_7.pngoutput_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0595" y="32097345"/>
          <a:ext cx="522605" cy="96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</xdr:colOff>
      <xdr:row>28</xdr:row>
      <xdr:rowOff>211455</xdr:rowOff>
    </xdr:from>
    <xdr:to>
      <xdr:col>1</xdr:col>
      <xdr:colOff>1409700</xdr:colOff>
      <xdr:row>28</xdr:row>
      <xdr:rowOff>867410</xdr:rowOff>
    </xdr:to>
    <xdr:pic>
      <xdr:nvPicPr>
        <xdr:cNvPr id="89" name="图片 88" descr="C:/Users/Administrator/AppData/Local/Temp/picturecompress_20220830104031/output_8.pngoutput_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710" y="33323530"/>
          <a:ext cx="1223010" cy="655955"/>
        </a:xfrm>
        <a:prstGeom prst="rect">
          <a:avLst/>
        </a:prstGeom>
      </xdr:spPr>
    </xdr:pic>
    <xdr:clientData/>
  </xdr:twoCellAnchor>
  <xdr:twoCellAnchor editAs="oneCell">
    <xdr:from>
      <xdr:col>1</xdr:col>
      <xdr:colOff>445770</xdr:colOff>
      <xdr:row>29</xdr:row>
      <xdr:rowOff>174625</xdr:rowOff>
    </xdr:from>
    <xdr:to>
      <xdr:col>1</xdr:col>
      <xdr:colOff>1149985</xdr:colOff>
      <xdr:row>29</xdr:row>
      <xdr:rowOff>939165</xdr:rowOff>
    </xdr:to>
    <xdr:pic>
      <xdr:nvPicPr>
        <xdr:cNvPr id="90" name="图片 89" descr="C:/Users/Administrator/AppData/Local/Temp/picturecompress_20220830104031/output_9.pngoutput_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9790" y="34369375"/>
          <a:ext cx="704215" cy="764540"/>
        </a:xfrm>
        <a:prstGeom prst="rect">
          <a:avLst/>
        </a:prstGeom>
      </xdr:spPr>
    </xdr:pic>
    <xdr:clientData/>
  </xdr:twoCellAnchor>
  <xdr:twoCellAnchor editAs="oneCell">
    <xdr:from>
      <xdr:col>1</xdr:col>
      <xdr:colOff>462915</xdr:colOff>
      <xdr:row>30</xdr:row>
      <xdr:rowOff>69850</xdr:rowOff>
    </xdr:from>
    <xdr:to>
      <xdr:col>1</xdr:col>
      <xdr:colOff>1133475</xdr:colOff>
      <xdr:row>30</xdr:row>
      <xdr:rowOff>1016000</xdr:rowOff>
    </xdr:to>
    <xdr:pic>
      <xdr:nvPicPr>
        <xdr:cNvPr id="100" name="图片 99" descr="C:/Users/Administrator/AppData/Local/Temp/picturecompress_20220830104031/output_10.pngoutput_1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6935" y="35347275"/>
          <a:ext cx="670560" cy="94615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31</xdr:row>
      <xdr:rowOff>161290</xdr:rowOff>
    </xdr:from>
    <xdr:to>
      <xdr:col>1</xdr:col>
      <xdr:colOff>1202055</xdr:colOff>
      <xdr:row>31</xdr:row>
      <xdr:rowOff>969010</xdr:rowOff>
    </xdr:to>
    <xdr:pic>
      <xdr:nvPicPr>
        <xdr:cNvPr id="105" name="图片 104" descr="C:/Users/Administrator/AppData/Local/Temp/picturecompress_20220830104031/output_12.pngoutput_1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7720" y="36521390"/>
          <a:ext cx="808355" cy="807720"/>
        </a:xfrm>
        <a:prstGeom prst="rect">
          <a:avLst/>
        </a:prstGeom>
      </xdr:spPr>
    </xdr:pic>
    <xdr:clientData/>
  </xdr:twoCellAnchor>
  <xdr:twoCellAnchor editAs="oneCell">
    <xdr:from>
      <xdr:col>1</xdr:col>
      <xdr:colOff>431165</xdr:colOff>
      <xdr:row>32</xdr:row>
      <xdr:rowOff>95885</xdr:rowOff>
    </xdr:from>
    <xdr:to>
      <xdr:col>1</xdr:col>
      <xdr:colOff>1165225</xdr:colOff>
      <xdr:row>32</xdr:row>
      <xdr:rowOff>1007745</xdr:rowOff>
    </xdr:to>
    <xdr:pic>
      <xdr:nvPicPr>
        <xdr:cNvPr id="110" name="图片 109" descr="C:/Users/Administrator/AppData/Local/Temp/picturecompress_20220830104031/output_13.pngoutput_1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5185" y="37538660"/>
          <a:ext cx="734060" cy="911860"/>
        </a:xfrm>
        <a:prstGeom prst="rect">
          <a:avLst/>
        </a:prstGeom>
      </xdr:spPr>
    </xdr:pic>
    <xdr:clientData/>
  </xdr:twoCellAnchor>
  <xdr:twoCellAnchor editAs="oneCell">
    <xdr:from>
      <xdr:col>1</xdr:col>
      <xdr:colOff>217170</xdr:colOff>
      <xdr:row>38</xdr:row>
      <xdr:rowOff>139700</xdr:rowOff>
    </xdr:from>
    <xdr:to>
      <xdr:col>1</xdr:col>
      <xdr:colOff>1378585</xdr:colOff>
      <xdr:row>38</xdr:row>
      <xdr:rowOff>962660</xdr:rowOff>
    </xdr:to>
    <xdr:pic>
      <xdr:nvPicPr>
        <xdr:cNvPr id="111" name="图片 110" descr="C:/Users/Administrator/AppData/Local/Temp/picturecompress_20220830104031/output_14.pngoutput_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1190" y="44078525"/>
          <a:ext cx="1161415" cy="82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42</xdr:row>
      <xdr:rowOff>226060</xdr:rowOff>
    </xdr:from>
    <xdr:to>
      <xdr:col>1</xdr:col>
      <xdr:colOff>1300480</xdr:colOff>
      <xdr:row>42</xdr:row>
      <xdr:rowOff>793750</xdr:rowOff>
    </xdr:to>
    <xdr:pic>
      <xdr:nvPicPr>
        <xdr:cNvPr id="113" name="图片 112" descr="C:/Users/Administrator/AppData/Local/Temp/picturecompress_20220830104031/output_15.pngoutput_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09295" y="48495585"/>
          <a:ext cx="1005205" cy="567690"/>
        </a:xfrm>
        <a:prstGeom prst="rect">
          <a:avLst/>
        </a:prstGeom>
      </xdr:spPr>
    </xdr:pic>
    <xdr:clientData/>
  </xdr:twoCellAnchor>
  <xdr:twoCellAnchor editAs="oneCell">
    <xdr:from>
      <xdr:col>1</xdr:col>
      <xdr:colOff>465909</xdr:colOff>
      <xdr:row>44</xdr:row>
      <xdr:rowOff>153126</xdr:rowOff>
    </xdr:from>
    <xdr:to>
      <xdr:col>1</xdr:col>
      <xdr:colOff>985339</xdr:colOff>
      <xdr:row>44</xdr:row>
      <xdr:rowOff>1012281</xdr:rowOff>
    </xdr:to>
    <xdr:pic>
      <xdr:nvPicPr>
        <xdr:cNvPr id="114" name="图片 113" descr="C:/Users/Administrator/AppData/Local/Temp/picturecompress_20220830104031/output_16.pngoutput_1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9475" y="50587910"/>
          <a:ext cx="519430" cy="859155"/>
        </a:xfrm>
        <a:prstGeom prst="rect">
          <a:avLst/>
        </a:prstGeom>
      </xdr:spPr>
    </xdr:pic>
    <xdr:clientData/>
  </xdr:twoCellAnchor>
  <xdr:twoCellAnchor editAs="oneCell">
    <xdr:from>
      <xdr:col>1</xdr:col>
      <xdr:colOff>465908</xdr:colOff>
      <xdr:row>45</xdr:row>
      <xdr:rowOff>123190</xdr:rowOff>
    </xdr:from>
    <xdr:to>
      <xdr:col>1</xdr:col>
      <xdr:colOff>985338</xdr:colOff>
      <xdr:row>45</xdr:row>
      <xdr:rowOff>982345</xdr:rowOff>
    </xdr:to>
    <xdr:pic>
      <xdr:nvPicPr>
        <xdr:cNvPr id="115" name="图片 114" descr="C:/Users/Administrator/AppData/Local/Temp/picturecompress_20220830104031/output_17.pngoutput_1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9475" y="51640740"/>
          <a:ext cx="519430" cy="859155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34</xdr:row>
      <xdr:rowOff>170815</xdr:rowOff>
    </xdr:from>
    <xdr:to>
      <xdr:col>1</xdr:col>
      <xdr:colOff>1218565</xdr:colOff>
      <xdr:row>34</xdr:row>
      <xdr:rowOff>1038860</xdr:rowOff>
    </xdr:to>
    <xdr:pic>
      <xdr:nvPicPr>
        <xdr:cNvPr id="120" name="图片 119" descr="C:/Users/Administrator/AppData/Local/Temp/picturecompress_20220830104031/output_21.pngoutput_2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4540" y="39778940"/>
          <a:ext cx="868045" cy="868045"/>
        </a:xfrm>
        <a:prstGeom prst="rect">
          <a:avLst/>
        </a:prstGeom>
      </xdr:spPr>
    </xdr:pic>
    <xdr:clientData/>
  </xdr:twoCellAnchor>
  <xdr:twoCellAnchor editAs="oneCell">
    <xdr:from>
      <xdr:col>1</xdr:col>
      <xdr:colOff>440055</xdr:colOff>
      <xdr:row>35</xdr:row>
      <xdr:rowOff>182880</xdr:rowOff>
    </xdr:from>
    <xdr:to>
      <xdr:col>1</xdr:col>
      <xdr:colOff>1156335</xdr:colOff>
      <xdr:row>35</xdr:row>
      <xdr:rowOff>973455</xdr:rowOff>
    </xdr:to>
    <xdr:pic>
      <xdr:nvPicPr>
        <xdr:cNvPr id="122" name="图片 121" descr="C:/Users/Administrator/AppData/Local/Temp/picturecompress_20220830104031/output_22.pngoutput_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075" y="40873680"/>
          <a:ext cx="716280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417830</xdr:colOff>
      <xdr:row>36</xdr:row>
      <xdr:rowOff>162560</xdr:rowOff>
    </xdr:from>
    <xdr:to>
      <xdr:col>1</xdr:col>
      <xdr:colOff>1177925</xdr:colOff>
      <xdr:row>36</xdr:row>
      <xdr:rowOff>1009015</xdr:rowOff>
    </xdr:to>
    <xdr:pic>
      <xdr:nvPicPr>
        <xdr:cNvPr id="123" name="图片 122" descr="C:/Users/Administrator/AppData/Local/Temp/picturecompress_20220830104031/output_23.pngoutput_2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31850" y="41936035"/>
          <a:ext cx="760095" cy="846455"/>
        </a:xfrm>
        <a:prstGeom prst="rect">
          <a:avLst/>
        </a:prstGeom>
      </xdr:spPr>
    </xdr:pic>
    <xdr:clientData/>
  </xdr:twoCellAnchor>
  <xdr:twoCellAnchor editAs="oneCell">
    <xdr:from>
      <xdr:col>1</xdr:col>
      <xdr:colOff>434340</xdr:colOff>
      <xdr:row>37</xdr:row>
      <xdr:rowOff>34925</xdr:rowOff>
    </xdr:from>
    <xdr:to>
      <xdr:col>1</xdr:col>
      <xdr:colOff>1162050</xdr:colOff>
      <xdr:row>38</xdr:row>
      <xdr:rowOff>8890</xdr:rowOff>
    </xdr:to>
    <xdr:pic>
      <xdr:nvPicPr>
        <xdr:cNvPr id="124" name="图片 123" descr="C:/Users/Administrator/AppData/Local/Temp/picturecompress_20220830104031/output_24.pngoutput_2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8360" y="42891075"/>
          <a:ext cx="727710" cy="1056640"/>
        </a:xfrm>
        <a:prstGeom prst="rect">
          <a:avLst/>
        </a:prstGeom>
      </xdr:spPr>
    </xdr:pic>
    <xdr:clientData/>
  </xdr:twoCellAnchor>
  <xdr:twoCellAnchor editAs="oneCell">
    <xdr:from>
      <xdr:col>1</xdr:col>
      <xdr:colOff>410845</xdr:colOff>
      <xdr:row>40</xdr:row>
      <xdr:rowOff>107315</xdr:rowOff>
    </xdr:from>
    <xdr:to>
      <xdr:col>1</xdr:col>
      <xdr:colOff>1184910</xdr:colOff>
      <xdr:row>40</xdr:row>
      <xdr:rowOff>979805</xdr:rowOff>
    </xdr:to>
    <xdr:pic>
      <xdr:nvPicPr>
        <xdr:cNvPr id="126" name="图片 125" descr="C:/Users/Administrator/AppData/Local/Temp/picturecompress_20220830104031/output_26.pngoutput_2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4865" y="46211490"/>
          <a:ext cx="774065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41</xdr:row>
      <xdr:rowOff>268605</xdr:rowOff>
    </xdr:from>
    <xdr:to>
      <xdr:col>1</xdr:col>
      <xdr:colOff>1282065</xdr:colOff>
      <xdr:row>41</xdr:row>
      <xdr:rowOff>944880</xdr:rowOff>
    </xdr:to>
    <xdr:pic>
      <xdr:nvPicPr>
        <xdr:cNvPr id="129" name="图片 128" descr="C:/Users/Administrator/AppData/Local/Temp/picturecompress_20220830104031/output_27.pngoutput_2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28345" y="47455455"/>
          <a:ext cx="96774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235585</xdr:colOff>
      <xdr:row>47</xdr:row>
      <xdr:rowOff>346075</xdr:rowOff>
    </xdr:from>
    <xdr:to>
      <xdr:col>1</xdr:col>
      <xdr:colOff>1360170</xdr:colOff>
      <xdr:row>47</xdr:row>
      <xdr:rowOff>791210</xdr:rowOff>
    </xdr:to>
    <xdr:pic>
      <xdr:nvPicPr>
        <xdr:cNvPr id="139" name="图片 138" descr="C:/Users/Administrator/AppData/Local/Temp/picturecompress_20220830104031/output_29.pngoutput_2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9605" y="54028975"/>
          <a:ext cx="1124585" cy="445135"/>
        </a:xfrm>
        <a:prstGeom prst="rect">
          <a:avLst/>
        </a:prstGeom>
      </xdr:spPr>
    </xdr:pic>
    <xdr:clientData/>
  </xdr:twoCellAnchor>
  <xdr:twoCellAnchor editAs="oneCell">
    <xdr:from>
      <xdr:col>1</xdr:col>
      <xdr:colOff>244475</xdr:colOff>
      <xdr:row>48</xdr:row>
      <xdr:rowOff>284480</xdr:rowOff>
    </xdr:from>
    <xdr:to>
      <xdr:col>1</xdr:col>
      <xdr:colOff>1351915</xdr:colOff>
      <xdr:row>48</xdr:row>
      <xdr:rowOff>791845</xdr:rowOff>
    </xdr:to>
    <xdr:pic>
      <xdr:nvPicPr>
        <xdr:cNvPr id="137" name="图片 136" descr="C:/Users/Administrator/AppData/Local/Temp/picturecompress_20220830104031/output_30.pngoutput_3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58495" y="55050055"/>
          <a:ext cx="1107440" cy="507365"/>
        </a:xfrm>
        <a:prstGeom prst="rect">
          <a:avLst/>
        </a:prstGeom>
      </xdr:spPr>
    </xdr:pic>
    <xdr:clientData/>
  </xdr:twoCellAnchor>
  <xdr:twoCellAnchor editAs="oneCell">
    <xdr:from>
      <xdr:col>1</xdr:col>
      <xdr:colOff>244475</xdr:colOff>
      <xdr:row>49</xdr:row>
      <xdr:rowOff>304800</xdr:rowOff>
    </xdr:from>
    <xdr:to>
      <xdr:col>1</xdr:col>
      <xdr:colOff>1351915</xdr:colOff>
      <xdr:row>49</xdr:row>
      <xdr:rowOff>812800</xdr:rowOff>
    </xdr:to>
    <xdr:pic>
      <xdr:nvPicPr>
        <xdr:cNvPr id="140" name="图片 139" descr="C:/Users/Administrator/AppData/Local/Temp/picturecompress_20220830104031/output_31.pngoutput_3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58495" y="56153050"/>
          <a:ext cx="1107440" cy="5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427355</xdr:colOff>
      <xdr:row>50</xdr:row>
      <xdr:rowOff>226060</xdr:rowOff>
    </xdr:from>
    <xdr:to>
      <xdr:col>1</xdr:col>
      <xdr:colOff>1168400</xdr:colOff>
      <xdr:row>50</xdr:row>
      <xdr:rowOff>851535</xdr:rowOff>
    </xdr:to>
    <xdr:pic>
      <xdr:nvPicPr>
        <xdr:cNvPr id="142" name="图片 141" descr="C:/Users/Administrator/AppData/Local/Temp/picturecompress_20220830104031/output_32.pngoutput_3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5" y="57156985"/>
          <a:ext cx="741045" cy="6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386715</xdr:colOff>
      <xdr:row>43</xdr:row>
      <xdr:rowOff>236220</xdr:rowOff>
    </xdr:from>
    <xdr:to>
      <xdr:col>1</xdr:col>
      <xdr:colOff>1209040</xdr:colOff>
      <xdr:row>43</xdr:row>
      <xdr:rowOff>878205</xdr:rowOff>
    </xdr:to>
    <xdr:pic>
      <xdr:nvPicPr>
        <xdr:cNvPr id="149" name="图片 148" descr="C:/Users/Administrator/AppData/Local/Temp/picturecompress_20220830104031/output_34.pngoutput_3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735" y="49588420"/>
          <a:ext cx="822325" cy="641985"/>
        </a:xfrm>
        <a:prstGeom prst="rect">
          <a:avLst/>
        </a:prstGeom>
      </xdr:spPr>
    </xdr:pic>
    <xdr:clientData/>
  </xdr:twoCellAnchor>
  <xdr:twoCellAnchor editAs="oneCell">
    <xdr:from>
      <xdr:col>1</xdr:col>
      <xdr:colOff>436880</xdr:colOff>
      <xdr:row>33</xdr:row>
      <xdr:rowOff>152400</xdr:rowOff>
    </xdr:from>
    <xdr:to>
      <xdr:col>1</xdr:col>
      <xdr:colOff>1158875</xdr:colOff>
      <xdr:row>33</xdr:row>
      <xdr:rowOff>965200</xdr:rowOff>
    </xdr:to>
    <xdr:pic>
      <xdr:nvPicPr>
        <xdr:cNvPr id="152" name="图片 151" descr="C:/Users/Administrator/AppData/Local/Temp/picturecompress_20220830104031/output_35.pngoutput_3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0" y="38677850"/>
          <a:ext cx="721995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14</xdr:row>
      <xdr:rowOff>92075</xdr:rowOff>
    </xdr:from>
    <xdr:to>
      <xdr:col>1</xdr:col>
      <xdr:colOff>1138555</xdr:colOff>
      <xdr:row>14</xdr:row>
      <xdr:rowOff>963930</xdr:rowOff>
    </xdr:to>
    <xdr:pic>
      <xdr:nvPicPr>
        <xdr:cNvPr id="3" name="图片 2" descr="C:/Users/Administrator/AppData/Local/Temp/picturecompress_20220830104031/output_37.pngoutput_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1220" y="18075275"/>
          <a:ext cx="681355" cy="87185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16</xdr:row>
      <xdr:rowOff>104140</xdr:rowOff>
    </xdr:from>
    <xdr:to>
      <xdr:col>1</xdr:col>
      <xdr:colOff>1138555</xdr:colOff>
      <xdr:row>16</xdr:row>
      <xdr:rowOff>972820</xdr:rowOff>
    </xdr:to>
    <xdr:pic>
      <xdr:nvPicPr>
        <xdr:cNvPr id="6" name="图片 5" descr="C:/Users/Administrator/AppData/Local/Temp/picturecompress_20220830104031/output_38.pngoutput_3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220" y="20224115"/>
          <a:ext cx="681355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387350</xdr:colOff>
      <xdr:row>17</xdr:row>
      <xdr:rowOff>61595</xdr:rowOff>
    </xdr:from>
    <xdr:to>
      <xdr:col>1</xdr:col>
      <xdr:colOff>1208405</xdr:colOff>
      <xdr:row>17</xdr:row>
      <xdr:rowOff>984885</xdr:rowOff>
    </xdr:to>
    <xdr:pic>
      <xdr:nvPicPr>
        <xdr:cNvPr id="7" name="图片 6" descr="C:/Users/Administrator/AppData/Local/Temp/picturecompress_20220830104031/output_39.pngoutput_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01370" y="21264245"/>
          <a:ext cx="821055" cy="923290"/>
        </a:xfrm>
        <a:prstGeom prst="rect">
          <a:avLst/>
        </a:prstGeom>
      </xdr:spPr>
    </xdr:pic>
    <xdr:clientData/>
  </xdr:twoCellAnchor>
  <xdr:twoCellAnchor editAs="oneCell">
    <xdr:from>
      <xdr:col>1</xdr:col>
      <xdr:colOff>379730</xdr:colOff>
      <xdr:row>18</xdr:row>
      <xdr:rowOff>124460</xdr:rowOff>
    </xdr:from>
    <xdr:to>
      <xdr:col>1</xdr:col>
      <xdr:colOff>1216025</xdr:colOff>
      <xdr:row>18</xdr:row>
      <xdr:rowOff>1002665</xdr:rowOff>
    </xdr:to>
    <xdr:pic>
      <xdr:nvPicPr>
        <xdr:cNvPr id="8" name="图片 7" descr="C:/Users/Administrator/AppData/Local/Temp/picturecompress_20220830104031/output_40.pngoutput_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3750" y="22409785"/>
          <a:ext cx="836295" cy="87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356870</xdr:colOff>
      <xdr:row>19</xdr:row>
      <xdr:rowOff>105410</xdr:rowOff>
    </xdr:from>
    <xdr:to>
      <xdr:col>1</xdr:col>
      <xdr:colOff>1239520</xdr:colOff>
      <xdr:row>19</xdr:row>
      <xdr:rowOff>988060</xdr:rowOff>
    </xdr:to>
    <xdr:pic>
      <xdr:nvPicPr>
        <xdr:cNvPr id="9" name="图片 8" descr="C:/Users/Administrator/AppData/Local/Temp/picturecompress_20220830104031/output_41.pngoutput_4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0890" y="23473410"/>
          <a:ext cx="882650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395605</xdr:colOff>
      <xdr:row>15</xdr:row>
      <xdr:rowOff>151130</xdr:rowOff>
    </xdr:from>
    <xdr:to>
      <xdr:col>1</xdr:col>
      <xdr:colOff>1200785</xdr:colOff>
      <xdr:row>15</xdr:row>
      <xdr:rowOff>956310</xdr:rowOff>
    </xdr:to>
    <xdr:pic>
      <xdr:nvPicPr>
        <xdr:cNvPr id="10" name="图片 9" descr="C:/Users/Administrator/AppData/Local/Temp/picturecompress_20220830104031/output_42.pngoutput_4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09625" y="19188430"/>
          <a:ext cx="805180" cy="805180"/>
        </a:xfrm>
        <a:prstGeom prst="rect">
          <a:avLst/>
        </a:prstGeom>
      </xdr:spPr>
    </xdr:pic>
    <xdr:clientData/>
  </xdr:twoCellAnchor>
  <xdr:twoCellAnchor editAs="oneCell">
    <xdr:from>
      <xdr:col>1</xdr:col>
      <xdr:colOff>372110</xdr:colOff>
      <xdr:row>52</xdr:row>
      <xdr:rowOff>155575</xdr:rowOff>
    </xdr:from>
    <xdr:to>
      <xdr:col>1</xdr:col>
      <xdr:colOff>1224280</xdr:colOff>
      <xdr:row>52</xdr:row>
      <xdr:rowOff>880745</xdr:rowOff>
    </xdr:to>
    <xdr:pic>
      <xdr:nvPicPr>
        <xdr:cNvPr id="12" name="图片 11" descr="C:/Users/Administrator/AppData/Local/Temp/picturecompress_20220830104031/output_43.pngoutput_4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6130" y="59251850"/>
          <a:ext cx="852170" cy="725170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</xdr:colOff>
      <xdr:row>53</xdr:row>
      <xdr:rowOff>184150</xdr:rowOff>
    </xdr:from>
    <xdr:to>
      <xdr:col>1</xdr:col>
      <xdr:colOff>1247775</xdr:colOff>
      <xdr:row>53</xdr:row>
      <xdr:rowOff>906145</xdr:rowOff>
    </xdr:to>
    <xdr:pic>
      <xdr:nvPicPr>
        <xdr:cNvPr id="13" name="图片 12" descr="C:/Users/Administrator/AppData/Local/Temp/picturecompress_20220830104031/output_44.pngoutput_4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62635" y="60363100"/>
          <a:ext cx="899160" cy="721995"/>
        </a:xfrm>
        <a:prstGeom prst="rect">
          <a:avLst/>
        </a:prstGeom>
      </xdr:spPr>
    </xdr:pic>
    <xdr:clientData/>
  </xdr:twoCellAnchor>
  <xdr:twoCellAnchor editAs="oneCell">
    <xdr:from>
      <xdr:col>1</xdr:col>
      <xdr:colOff>300355</xdr:colOff>
      <xdr:row>51</xdr:row>
      <xdr:rowOff>147320</xdr:rowOff>
    </xdr:from>
    <xdr:to>
      <xdr:col>1</xdr:col>
      <xdr:colOff>1296035</xdr:colOff>
      <xdr:row>51</xdr:row>
      <xdr:rowOff>859155</xdr:rowOff>
    </xdr:to>
    <xdr:pic>
      <xdr:nvPicPr>
        <xdr:cNvPr id="15" name="图片 14" descr="C:/Users/Administrator/AppData/Local/Temp/picturecompress_20220830104031/output_45.pngoutput_4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4375" y="58160920"/>
          <a:ext cx="995680" cy="71183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14</xdr:row>
      <xdr:rowOff>112395</xdr:rowOff>
    </xdr:from>
    <xdr:to>
      <xdr:col>1</xdr:col>
      <xdr:colOff>1138555</xdr:colOff>
      <xdr:row>14</xdr:row>
      <xdr:rowOff>984250</xdr:rowOff>
    </xdr:to>
    <xdr:pic>
      <xdr:nvPicPr>
        <xdr:cNvPr id="18" name="图片 17" descr="C:/Users/Administrator/AppData/Local/Temp/picturecompress_20220830104031/output_59.pngoutput_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1220" y="18095595"/>
          <a:ext cx="681355" cy="871855"/>
        </a:xfrm>
        <a:prstGeom prst="rect">
          <a:avLst/>
        </a:prstGeom>
      </xdr:spPr>
    </xdr:pic>
    <xdr:clientData/>
  </xdr:twoCellAnchor>
  <xdr:twoCellAnchor editAs="oneCell">
    <xdr:from>
      <xdr:col>1</xdr:col>
      <xdr:colOff>386523</xdr:colOff>
      <xdr:row>12</xdr:row>
      <xdr:rowOff>145732</xdr:rowOff>
    </xdr:from>
    <xdr:to>
      <xdr:col>1</xdr:col>
      <xdr:colOff>1112981</xdr:colOff>
      <xdr:row>12</xdr:row>
      <xdr:rowOff>1012319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/>
        <a:stretch>
          <a:fillRect/>
        </a:stretch>
      </xdr:blipFill>
      <xdr:spPr>
        <a:xfrm>
          <a:off x="800100" y="16020415"/>
          <a:ext cx="726440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257681</xdr:colOff>
      <xdr:row>13</xdr:row>
      <xdr:rowOff>147247</xdr:rowOff>
    </xdr:from>
    <xdr:to>
      <xdr:col>1</xdr:col>
      <xdr:colOff>1287671</xdr:colOff>
      <xdr:row>13</xdr:row>
      <xdr:rowOff>1012320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/>
        <a:stretch>
          <a:fillRect/>
        </a:stretch>
      </xdr:blipFill>
      <xdr:spPr>
        <a:xfrm>
          <a:off x="671195" y="17075785"/>
          <a:ext cx="1029970" cy="865505"/>
        </a:xfrm>
        <a:prstGeom prst="rect">
          <a:avLst/>
        </a:prstGeom>
      </xdr:spPr>
    </xdr:pic>
    <xdr:clientData/>
  </xdr:twoCellAnchor>
  <xdr:twoCellAnchor editAs="oneCell">
    <xdr:from>
      <xdr:col>1</xdr:col>
      <xdr:colOff>559647</xdr:colOff>
      <xdr:row>23</xdr:row>
      <xdr:rowOff>104378</xdr:rowOff>
    </xdr:from>
    <xdr:to>
      <xdr:col>1</xdr:col>
      <xdr:colOff>1018117</xdr:colOff>
      <xdr:row>23</xdr:row>
      <xdr:rowOff>1002903</xdr:rowOff>
    </xdr:to>
    <xdr:pic>
      <xdr:nvPicPr>
        <xdr:cNvPr id="2" name="图片 1" descr="C:/Users/Administrator/AppData/Local/Temp/picturecompress_20220830104031/output_2.pngoutput_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" y="27802840"/>
          <a:ext cx="458470" cy="898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11</xdr:row>
      <xdr:rowOff>179070</xdr:rowOff>
    </xdr:from>
    <xdr:to>
      <xdr:col>1</xdr:col>
      <xdr:colOff>1259205</xdr:colOff>
      <xdr:row>11</xdr:row>
      <xdr:rowOff>982980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/>
        <a:stretch>
          <a:fillRect/>
        </a:stretch>
      </xdr:blipFill>
      <xdr:spPr>
        <a:xfrm>
          <a:off x="728345" y="14999970"/>
          <a:ext cx="944880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339090</xdr:colOff>
      <xdr:row>10</xdr:row>
      <xdr:rowOff>180975</xdr:rowOff>
    </xdr:from>
    <xdr:to>
      <xdr:col>1</xdr:col>
      <xdr:colOff>1374140</xdr:colOff>
      <xdr:row>10</xdr:row>
      <xdr:rowOff>1026795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/>
        <a:stretch>
          <a:fillRect/>
        </a:stretch>
      </xdr:blipFill>
      <xdr:spPr>
        <a:xfrm>
          <a:off x="753110" y="13947775"/>
          <a:ext cx="1035050" cy="845820"/>
        </a:xfrm>
        <a:prstGeom prst="round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260350</xdr:colOff>
      <xdr:row>39</xdr:row>
      <xdr:rowOff>162560</xdr:rowOff>
    </xdr:from>
    <xdr:to>
      <xdr:col>1</xdr:col>
      <xdr:colOff>1336040</xdr:colOff>
      <xdr:row>39</xdr:row>
      <xdr:rowOff>857250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/>
        <a:stretch>
          <a:fillRect/>
        </a:stretch>
      </xdr:blipFill>
      <xdr:spPr>
        <a:xfrm>
          <a:off x="674370" y="45184060"/>
          <a:ext cx="1075690" cy="694690"/>
        </a:xfrm>
        <a:prstGeom prst="rect">
          <a:avLst/>
        </a:prstGeom>
      </xdr:spPr>
    </xdr:pic>
    <xdr:clientData/>
  </xdr:twoCellAnchor>
  <xdr:twoCellAnchor editAs="oneCell">
    <xdr:from>
      <xdr:col>1</xdr:col>
      <xdr:colOff>145143</xdr:colOff>
      <xdr:row>46</xdr:row>
      <xdr:rowOff>326572</xdr:rowOff>
    </xdr:from>
    <xdr:to>
      <xdr:col>1</xdr:col>
      <xdr:colOff>1306286</xdr:colOff>
      <xdr:row>46</xdr:row>
      <xdr:rowOff>831045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/>
        <a:stretch>
          <a:fillRect/>
        </a:stretch>
      </xdr:blipFill>
      <xdr:spPr>
        <a:xfrm>
          <a:off x="558800" y="52926615"/>
          <a:ext cx="1161415" cy="504190"/>
        </a:xfrm>
        <a:prstGeom prst="rect">
          <a:avLst/>
        </a:prstGeom>
      </xdr:spPr>
    </xdr:pic>
    <xdr:clientData/>
  </xdr:twoCellAnchor>
  <xdr:twoCellAnchor editAs="oneCell">
    <xdr:from>
      <xdr:col>1</xdr:col>
      <xdr:colOff>283210</xdr:colOff>
      <xdr:row>7</xdr:row>
      <xdr:rowOff>77470</xdr:rowOff>
    </xdr:from>
    <xdr:to>
      <xdr:col>1</xdr:col>
      <xdr:colOff>1243965</xdr:colOff>
      <xdr:row>7</xdr:row>
      <xdr:rowOff>813435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230" y="10986770"/>
          <a:ext cx="96075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339725</xdr:colOff>
      <xdr:row>6</xdr:row>
      <xdr:rowOff>64135</xdr:rowOff>
    </xdr:from>
    <xdr:to>
      <xdr:col>1</xdr:col>
      <xdr:colOff>1158240</xdr:colOff>
      <xdr:row>7</xdr:row>
      <xdr:rowOff>5715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57589" b="16297"/>
        <a:stretch>
          <a:fillRect/>
        </a:stretch>
      </xdr:blipFill>
      <xdr:spPr>
        <a:xfrm>
          <a:off x="753745" y="9932035"/>
          <a:ext cx="818515" cy="982980"/>
        </a:xfrm>
        <a:prstGeom prst="rect">
          <a:avLst/>
        </a:prstGeom>
      </xdr:spPr>
    </xdr:pic>
    <xdr:clientData/>
  </xdr:twoCellAnchor>
  <xdr:twoCellAnchor editAs="oneCell">
    <xdr:from>
      <xdr:col>1</xdr:col>
      <xdr:colOff>630555</xdr:colOff>
      <xdr:row>8</xdr:row>
      <xdr:rowOff>15875</xdr:rowOff>
    </xdr:from>
    <xdr:to>
      <xdr:col>1</xdr:col>
      <xdr:colOff>911860</xdr:colOff>
      <xdr:row>9</xdr:row>
      <xdr:rowOff>32385</xdr:rowOff>
    </xdr:to>
    <xdr:pic>
      <xdr:nvPicPr>
        <xdr:cNvPr id="22" name="图片 21" descr="3588853ed0e82ef4c119c7c7617ea1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4575" y="11877675"/>
          <a:ext cx="281305" cy="96901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9</xdr:row>
      <xdr:rowOff>205740</xdr:rowOff>
    </xdr:from>
    <xdr:to>
      <xdr:col>1</xdr:col>
      <xdr:colOff>1098550</xdr:colOff>
      <xdr:row>9</xdr:row>
      <xdr:rowOff>937895</xdr:rowOff>
    </xdr:to>
    <xdr:pic>
      <xdr:nvPicPr>
        <xdr:cNvPr id="25" name="图片 24" descr="14594d845027e62423367ff4affc67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6470" y="13020040"/>
          <a:ext cx="546100" cy="732155"/>
        </a:xfrm>
        <a:prstGeom prst="rect">
          <a:avLst/>
        </a:prstGeom>
      </xdr:spPr>
    </xdr:pic>
    <xdr:clientData/>
  </xdr:twoCellAnchor>
  <xdr:twoCellAnchor editAs="oneCell">
    <xdr:from>
      <xdr:col>1</xdr:col>
      <xdr:colOff>196215</xdr:colOff>
      <xdr:row>4</xdr:row>
      <xdr:rowOff>123825</xdr:rowOff>
    </xdr:from>
    <xdr:to>
      <xdr:col>1</xdr:col>
      <xdr:colOff>1411605</xdr:colOff>
      <xdr:row>4</xdr:row>
      <xdr:rowOff>908050</xdr:rowOff>
    </xdr:to>
    <xdr:pic>
      <xdr:nvPicPr>
        <xdr:cNvPr id="26" name="图片 25" descr="463bfc1c3c25b402b80d3fb215cf64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235" y="7908925"/>
          <a:ext cx="1215390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241935</xdr:colOff>
      <xdr:row>5</xdr:row>
      <xdr:rowOff>108585</xdr:rowOff>
    </xdr:from>
    <xdr:to>
      <xdr:col>1</xdr:col>
      <xdr:colOff>1412875</xdr:colOff>
      <xdr:row>5</xdr:row>
      <xdr:rowOff>887730</xdr:rowOff>
    </xdr:to>
    <xdr:pic>
      <xdr:nvPicPr>
        <xdr:cNvPr id="27" name="图片 26" descr="679f09222ab2dab2139108e1d0110bb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955" y="8935085"/>
          <a:ext cx="1170940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24765</xdr:colOff>
      <xdr:row>1</xdr:row>
      <xdr:rowOff>3764915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/>
        <a:stretch>
          <a:fillRect/>
        </a:stretch>
      </xdr:blipFill>
      <xdr:spPr>
        <a:xfrm>
          <a:off x="414020" y="304800"/>
          <a:ext cx="19764375" cy="3764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329260</xdr:colOff>
      <xdr:row>22</xdr:row>
      <xdr:rowOff>117592</xdr:rowOff>
    </xdr:from>
    <xdr:to>
      <xdr:col>1</xdr:col>
      <xdr:colOff>1109292</xdr:colOff>
      <xdr:row>22</xdr:row>
      <xdr:rowOff>964260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742950" y="27054175"/>
          <a:ext cx="779780" cy="84645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23</xdr:row>
      <xdr:rowOff>165100</xdr:rowOff>
    </xdr:from>
    <xdr:to>
      <xdr:col>1</xdr:col>
      <xdr:colOff>898602</xdr:colOff>
      <xdr:row>23</xdr:row>
      <xdr:rowOff>952500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909320" y="28184475"/>
          <a:ext cx="403225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24</xdr:row>
      <xdr:rowOff>50800</xdr:rowOff>
    </xdr:from>
    <xdr:to>
      <xdr:col>1</xdr:col>
      <xdr:colOff>974527</xdr:colOff>
      <xdr:row>24</xdr:row>
      <xdr:rowOff>1054100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871220" y="29152850"/>
          <a:ext cx="516890" cy="100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25</xdr:row>
      <xdr:rowOff>25400</xdr:rowOff>
    </xdr:from>
    <xdr:to>
      <xdr:col>1</xdr:col>
      <xdr:colOff>995892</xdr:colOff>
      <xdr:row>26</xdr:row>
      <xdr:rowOff>9071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795020" y="30210125"/>
          <a:ext cx="614680" cy="106616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26</xdr:row>
      <xdr:rowOff>25400</xdr:rowOff>
    </xdr:from>
    <xdr:to>
      <xdr:col>1</xdr:col>
      <xdr:colOff>993775</xdr:colOff>
      <xdr:row>26</xdr:row>
      <xdr:rowOff>1054100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807720" y="31292800"/>
          <a:ext cx="600075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27</xdr:row>
      <xdr:rowOff>12700</xdr:rowOff>
    </xdr:from>
    <xdr:to>
      <xdr:col>1</xdr:col>
      <xdr:colOff>988616</xdr:colOff>
      <xdr:row>27</xdr:row>
      <xdr:rowOff>1054100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833120" y="32362775"/>
          <a:ext cx="568960" cy="1041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28</xdr:row>
      <xdr:rowOff>0</xdr:rowOff>
    </xdr:from>
    <xdr:to>
      <xdr:col>1</xdr:col>
      <xdr:colOff>1117600</xdr:colOff>
      <xdr:row>28</xdr:row>
      <xdr:rowOff>800100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731520" y="3343275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28</xdr:row>
      <xdr:rowOff>0</xdr:rowOff>
    </xdr:from>
    <xdr:to>
      <xdr:col>1</xdr:col>
      <xdr:colOff>1109472</xdr:colOff>
      <xdr:row>28</xdr:row>
      <xdr:rowOff>804672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718820" y="33432750"/>
          <a:ext cx="804545" cy="80454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28</xdr:row>
      <xdr:rowOff>0</xdr:rowOff>
    </xdr:from>
    <xdr:to>
      <xdr:col>1</xdr:col>
      <xdr:colOff>1122172</xdr:colOff>
      <xdr:row>28</xdr:row>
      <xdr:rowOff>804672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731520" y="33432750"/>
          <a:ext cx="804545" cy="80454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28</xdr:row>
      <xdr:rowOff>0</xdr:rowOff>
    </xdr:from>
    <xdr:to>
      <xdr:col>1</xdr:col>
      <xdr:colOff>1122172</xdr:colOff>
      <xdr:row>28</xdr:row>
      <xdr:rowOff>804672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731520" y="33432750"/>
          <a:ext cx="804545" cy="80454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28</xdr:row>
      <xdr:rowOff>254000</xdr:rowOff>
    </xdr:from>
    <xdr:to>
      <xdr:col>1</xdr:col>
      <xdr:colOff>1343526</xdr:colOff>
      <xdr:row>28</xdr:row>
      <xdr:rowOff>1079500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541020" y="33686750"/>
          <a:ext cx="1216025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29</xdr:row>
      <xdr:rowOff>219710</xdr:rowOff>
    </xdr:from>
    <xdr:to>
      <xdr:col>1</xdr:col>
      <xdr:colOff>1096010</xdr:colOff>
      <xdr:row>29</xdr:row>
      <xdr:rowOff>932815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/>
        <a:stretch>
          <a:fillRect/>
        </a:stretch>
      </xdr:blipFill>
      <xdr:spPr>
        <a:xfrm>
          <a:off x="749300" y="34922460"/>
          <a:ext cx="760730" cy="713105"/>
        </a:xfrm>
        <a:prstGeom prst="rect">
          <a:avLst/>
        </a:prstGeom>
      </xdr:spPr>
    </xdr:pic>
    <xdr:clientData/>
  </xdr:twoCellAnchor>
  <xdr:twoCellAnchor editAs="oneCell">
    <xdr:from>
      <xdr:col>1</xdr:col>
      <xdr:colOff>526144</xdr:colOff>
      <xdr:row>10</xdr:row>
      <xdr:rowOff>80019</xdr:rowOff>
    </xdr:from>
    <xdr:to>
      <xdr:col>1</xdr:col>
      <xdr:colOff>907144</xdr:colOff>
      <xdr:row>10</xdr:row>
      <xdr:rowOff>1052287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0" y="13087985"/>
          <a:ext cx="381000" cy="97218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11</xdr:row>
      <xdr:rowOff>188919</xdr:rowOff>
    </xdr:from>
    <xdr:to>
      <xdr:col>1</xdr:col>
      <xdr:colOff>562429</xdr:colOff>
      <xdr:row>11</xdr:row>
      <xdr:rowOff>1023257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/>
        <a:stretch>
          <a:fillRect/>
        </a:stretch>
      </xdr:blipFill>
      <xdr:spPr>
        <a:xfrm>
          <a:off x="541020" y="14279245"/>
          <a:ext cx="434975" cy="834390"/>
        </a:xfrm>
        <a:prstGeom prst="rect">
          <a:avLst/>
        </a:prstGeom>
      </xdr:spPr>
    </xdr:pic>
    <xdr:clientData/>
  </xdr:twoCellAnchor>
  <xdr:twoCellAnchor editAs="oneCell">
    <xdr:from>
      <xdr:col>1</xdr:col>
      <xdr:colOff>142329</xdr:colOff>
      <xdr:row>12</xdr:row>
      <xdr:rowOff>145959</xdr:rowOff>
    </xdr:from>
    <xdr:to>
      <xdr:col>1</xdr:col>
      <xdr:colOff>576895</xdr:colOff>
      <xdr:row>12</xdr:row>
      <xdr:rowOff>978063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/>
        <a:stretch>
          <a:fillRect/>
        </a:stretch>
      </xdr:blipFill>
      <xdr:spPr>
        <a:xfrm>
          <a:off x="556260" y="15506065"/>
          <a:ext cx="434340" cy="832485"/>
        </a:xfrm>
        <a:prstGeom prst="rect">
          <a:avLst/>
        </a:prstGeom>
      </xdr:spPr>
    </xdr:pic>
    <xdr:clientData/>
  </xdr:twoCellAnchor>
  <xdr:twoCellAnchor editAs="oneCell">
    <xdr:from>
      <xdr:col>1</xdr:col>
      <xdr:colOff>181429</xdr:colOff>
      <xdr:row>13</xdr:row>
      <xdr:rowOff>127001</xdr:rowOff>
    </xdr:from>
    <xdr:to>
      <xdr:col>1</xdr:col>
      <xdr:colOff>615753</xdr:colOff>
      <xdr:row>13</xdr:row>
      <xdr:rowOff>959105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/>
        <a:stretch>
          <a:fillRect/>
        </a:stretch>
      </xdr:blipFill>
      <xdr:spPr>
        <a:xfrm>
          <a:off x="594995" y="16757650"/>
          <a:ext cx="434340" cy="831850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14</xdr:row>
      <xdr:rowOff>217714</xdr:rowOff>
    </xdr:from>
    <xdr:to>
      <xdr:col>1</xdr:col>
      <xdr:colOff>597488</xdr:colOff>
      <xdr:row>14</xdr:row>
      <xdr:rowOff>1049818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/>
        <a:stretch>
          <a:fillRect/>
        </a:stretch>
      </xdr:blipFill>
      <xdr:spPr>
        <a:xfrm>
          <a:off x="577215" y="18117820"/>
          <a:ext cx="433705" cy="832485"/>
        </a:xfrm>
        <a:prstGeom prst="rect">
          <a:avLst/>
        </a:prstGeom>
      </xdr:spPr>
    </xdr:pic>
    <xdr:clientData/>
  </xdr:twoCellAnchor>
  <xdr:twoCellAnchor editAs="oneCell">
    <xdr:from>
      <xdr:col>1</xdr:col>
      <xdr:colOff>181429</xdr:colOff>
      <xdr:row>15</xdr:row>
      <xdr:rowOff>235857</xdr:rowOff>
    </xdr:from>
    <xdr:to>
      <xdr:col>1</xdr:col>
      <xdr:colOff>616424</xdr:colOff>
      <xdr:row>15</xdr:row>
      <xdr:rowOff>1067961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/>
        <a:stretch>
          <a:fillRect/>
        </a:stretch>
      </xdr:blipFill>
      <xdr:spPr>
        <a:xfrm>
          <a:off x="594995" y="19406235"/>
          <a:ext cx="434975" cy="831850"/>
        </a:xfrm>
        <a:prstGeom prst="rect">
          <a:avLst/>
        </a:prstGeom>
      </xdr:spPr>
    </xdr:pic>
    <xdr:clientData/>
  </xdr:twoCellAnchor>
  <xdr:twoCellAnchor editAs="oneCell">
    <xdr:from>
      <xdr:col>1</xdr:col>
      <xdr:colOff>689428</xdr:colOff>
      <xdr:row>13</xdr:row>
      <xdr:rowOff>179727</xdr:rowOff>
    </xdr:from>
    <xdr:to>
      <xdr:col>1</xdr:col>
      <xdr:colOff>1324428</xdr:colOff>
      <xdr:row>13</xdr:row>
      <xdr:rowOff>950684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/>
        <a:stretch>
          <a:fillRect/>
        </a:stretch>
      </xdr:blipFill>
      <xdr:spPr>
        <a:xfrm>
          <a:off x="1102995" y="16810355"/>
          <a:ext cx="635000" cy="77089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671287</xdr:colOff>
      <xdr:row>12</xdr:row>
      <xdr:rowOff>199572</xdr:rowOff>
    </xdr:from>
    <xdr:to>
      <xdr:col>1</xdr:col>
      <xdr:colOff>1303930</xdr:colOff>
      <xdr:row>12</xdr:row>
      <xdr:rowOff>967668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/>
        <a:stretch>
          <a:fillRect/>
        </a:stretch>
      </xdr:blipFill>
      <xdr:spPr>
        <a:xfrm>
          <a:off x="1085215" y="15560040"/>
          <a:ext cx="632460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671287</xdr:colOff>
      <xdr:row>14</xdr:row>
      <xdr:rowOff>272141</xdr:rowOff>
    </xdr:from>
    <xdr:to>
      <xdr:col>1</xdr:col>
      <xdr:colOff>1302337</xdr:colOff>
      <xdr:row>14</xdr:row>
      <xdr:rowOff>1040237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215" y="18172430"/>
          <a:ext cx="630555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653143</xdr:colOff>
      <xdr:row>11</xdr:row>
      <xdr:rowOff>254000</xdr:rowOff>
    </xdr:from>
    <xdr:to>
      <xdr:col>1</xdr:col>
      <xdr:colOff>1284193</xdr:colOff>
      <xdr:row>11</xdr:row>
      <xdr:rowOff>1022096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14344650"/>
          <a:ext cx="631190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689429</xdr:colOff>
      <xdr:row>15</xdr:row>
      <xdr:rowOff>308429</xdr:rowOff>
    </xdr:from>
    <xdr:to>
      <xdr:col>1</xdr:col>
      <xdr:colOff>1322072</xdr:colOff>
      <xdr:row>15</xdr:row>
      <xdr:rowOff>1076525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/>
        <a:stretch>
          <a:fillRect/>
        </a:stretch>
      </xdr:blipFill>
      <xdr:spPr>
        <a:xfrm>
          <a:off x="1102995" y="19478625"/>
          <a:ext cx="633095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417286</xdr:colOff>
      <xdr:row>9</xdr:row>
      <xdr:rowOff>254000</xdr:rowOff>
    </xdr:from>
    <xdr:to>
      <xdr:col>1</xdr:col>
      <xdr:colOff>997857</xdr:colOff>
      <xdr:row>9</xdr:row>
      <xdr:rowOff>831381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/>
        <a:stretch>
          <a:fillRect/>
        </a:stretch>
      </xdr:blipFill>
      <xdr:spPr>
        <a:xfrm>
          <a:off x="831215" y="12179300"/>
          <a:ext cx="580390" cy="577215"/>
        </a:xfrm>
        <a:prstGeom prst="rect">
          <a:avLst/>
        </a:prstGeom>
      </xdr:spPr>
    </xdr:pic>
    <xdr:clientData/>
  </xdr:twoCellAnchor>
  <xdr:twoCellAnchor editAs="oneCell">
    <xdr:from>
      <xdr:col>1</xdr:col>
      <xdr:colOff>271780</xdr:colOff>
      <xdr:row>17</xdr:row>
      <xdr:rowOff>199390</xdr:rowOff>
    </xdr:from>
    <xdr:to>
      <xdr:col>1</xdr:col>
      <xdr:colOff>1323975</xdr:colOff>
      <xdr:row>17</xdr:row>
      <xdr:rowOff>874395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/>
        <a:stretch>
          <a:fillRect/>
        </a:stretch>
      </xdr:blipFill>
      <xdr:spPr>
        <a:xfrm>
          <a:off x="685800" y="21722715"/>
          <a:ext cx="1052195" cy="675005"/>
        </a:xfrm>
        <a:prstGeom prst="rect">
          <a:avLst/>
        </a:prstGeom>
      </xdr:spPr>
    </xdr:pic>
    <xdr:clientData/>
  </xdr:twoCellAnchor>
  <xdr:twoCellAnchor editAs="oneCell">
    <xdr:from>
      <xdr:col>1</xdr:col>
      <xdr:colOff>271780</xdr:colOff>
      <xdr:row>16</xdr:row>
      <xdr:rowOff>229870</xdr:rowOff>
    </xdr:from>
    <xdr:to>
      <xdr:col>1</xdr:col>
      <xdr:colOff>1289685</xdr:colOff>
      <xdr:row>16</xdr:row>
      <xdr:rowOff>883285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/>
        <a:stretch>
          <a:fillRect/>
        </a:stretch>
      </xdr:blipFill>
      <xdr:spPr>
        <a:xfrm>
          <a:off x="685800" y="20670520"/>
          <a:ext cx="1017905" cy="653415"/>
        </a:xfrm>
        <a:prstGeom prst="rect">
          <a:avLst/>
        </a:prstGeom>
      </xdr:spPr>
    </xdr:pic>
    <xdr:clientData/>
  </xdr:twoCellAnchor>
  <xdr:twoCellAnchor editAs="oneCell">
    <xdr:from>
      <xdr:col>1</xdr:col>
      <xdr:colOff>390768</xdr:colOff>
      <xdr:row>18</xdr:row>
      <xdr:rowOff>230495</xdr:rowOff>
    </xdr:from>
    <xdr:to>
      <xdr:col>1</xdr:col>
      <xdr:colOff>1074028</xdr:colOff>
      <xdr:row>18</xdr:row>
      <xdr:rowOff>953125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/>
        <a:stretch>
          <a:fillRect/>
        </a:stretch>
      </xdr:blipFill>
      <xdr:spPr>
        <a:xfrm>
          <a:off x="804545" y="22835870"/>
          <a:ext cx="683260" cy="722630"/>
        </a:xfrm>
        <a:prstGeom prst="rect">
          <a:avLst/>
        </a:prstGeom>
      </xdr:spPr>
    </xdr:pic>
    <xdr:clientData/>
  </xdr:twoCellAnchor>
  <xdr:twoCellAnchor editAs="oneCell">
    <xdr:from>
      <xdr:col>1</xdr:col>
      <xdr:colOff>292879</xdr:colOff>
      <xdr:row>19</xdr:row>
      <xdr:rowOff>206239</xdr:rowOff>
    </xdr:from>
    <xdr:to>
      <xdr:col>1</xdr:col>
      <xdr:colOff>1120284</xdr:colOff>
      <xdr:row>19</xdr:row>
      <xdr:rowOff>943474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/>
        <a:stretch>
          <a:fillRect/>
        </a:stretch>
      </xdr:blipFill>
      <xdr:spPr>
        <a:xfrm>
          <a:off x="706755" y="23894415"/>
          <a:ext cx="82740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346724</xdr:colOff>
      <xdr:row>20</xdr:row>
      <xdr:rowOff>195385</xdr:rowOff>
    </xdr:from>
    <xdr:to>
      <xdr:col>1</xdr:col>
      <xdr:colOff>1067449</xdr:colOff>
      <xdr:row>20</xdr:row>
      <xdr:rowOff>925635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/>
        <a:stretch>
          <a:fillRect/>
        </a:stretch>
      </xdr:blipFill>
      <xdr:spPr>
        <a:xfrm>
          <a:off x="760730" y="24966295"/>
          <a:ext cx="720725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317501</xdr:colOff>
      <xdr:row>21</xdr:row>
      <xdr:rowOff>98402</xdr:rowOff>
    </xdr:from>
    <xdr:to>
      <xdr:col>1</xdr:col>
      <xdr:colOff>1052196</xdr:colOff>
      <xdr:row>21</xdr:row>
      <xdr:rowOff>907392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" y="25951815"/>
          <a:ext cx="734695" cy="808990"/>
        </a:xfrm>
        <a:prstGeom prst="rect">
          <a:avLst/>
        </a:prstGeom>
      </xdr:spPr>
    </xdr:pic>
    <xdr:clientData/>
  </xdr:twoCellAnchor>
  <xdr:twoCellAnchor editAs="oneCell">
    <xdr:from>
      <xdr:col>1</xdr:col>
      <xdr:colOff>448310</xdr:colOff>
      <xdr:row>5</xdr:row>
      <xdr:rowOff>45085</xdr:rowOff>
    </xdr:from>
    <xdr:to>
      <xdr:col>1</xdr:col>
      <xdr:colOff>1056640</xdr:colOff>
      <xdr:row>5</xdr:row>
      <xdr:rowOff>983615</xdr:rowOff>
    </xdr:to>
    <xdr:pic>
      <xdr:nvPicPr>
        <xdr:cNvPr id="21" name="图片 20" descr="e63f0c6435b300b023018629cb5ef4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330" y="7652385"/>
          <a:ext cx="608330" cy="938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462280</xdr:colOff>
      <xdr:row>8</xdr:row>
      <xdr:rowOff>50165</xdr:rowOff>
    </xdr:from>
    <xdr:to>
      <xdr:col>1</xdr:col>
      <xdr:colOff>1073785</xdr:colOff>
      <xdr:row>8</xdr:row>
      <xdr:rowOff>986790</xdr:rowOff>
    </xdr:to>
    <xdr:pic>
      <xdr:nvPicPr>
        <xdr:cNvPr id="22" name="图片 21" descr="992d09fd43fd513ed490f68cf14cdc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895965"/>
          <a:ext cx="611505" cy="936625"/>
        </a:xfrm>
        <a:prstGeom prst="rect">
          <a:avLst/>
        </a:prstGeom>
      </xdr:spPr>
    </xdr:pic>
    <xdr:clientData/>
  </xdr:twoCellAnchor>
  <xdr:twoCellAnchor editAs="oneCell">
    <xdr:from>
      <xdr:col>1</xdr:col>
      <xdr:colOff>453390</xdr:colOff>
      <xdr:row>7</xdr:row>
      <xdr:rowOff>50800</xdr:rowOff>
    </xdr:from>
    <xdr:to>
      <xdr:col>1</xdr:col>
      <xdr:colOff>1097280</xdr:colOff>
      <xdr:row>7</xdr:row>
      <xdr:rowOff>1004570</xdr:rowOff>
    </xdr:to>
    <xdr:pic>
      <xdr:nvPicPr>
        <xdr:cNvPr id="23" name="图片 22" descr="f7c4d3f2be30adcf08e174cc919c7b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410" y="9817100"/>
          <a:ext cx="643890" cy="953770"/>
        </a:xfrm>
        <a:prstGeom prst="rect">
          <a:avLst/>
        </a:prstGeom>
      </xdr:spPr>
    </xdr:pic>
    <xdr:clientData/>
  </xdr:twoCellAnchor>
  <xdr:twoCellAnchor editAs="oneCell">
    <xdr:from>
      <xdr:col>1</xdr:col>
      <xdr:colOff>452120</xdr:colOff>
      <xdr:row>6</xdr:row>
      <xdr:rowOff>59055</xdr:rowOff>
    </xdr:from>
    <xdr:to>
      <xdr:col>1</xdr:col>
      <xdr:colOff>1043940</xdr:colOff>
      <xdr:row>6</xdr:row>
      <xdr:rowOff>1024890</xdr:rowOff>
    </xdr:to>
    <xdr:pic>
      <xdr:nvPicPr>
        <xdr:cNvPr id="24" name="图片 23" descr="2fe9269f209eea712ab8e9a0a520fc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140" y="8745855"/>
          <a:ext cx="591820" cy="965835"/>
        </a:xfrm>
        <a:prstGeom prst="rect">
          <a:avLst/>
        </a:prstGeom>
      </xdr:spPr>
    </xdr:pic>
    <xdr:clientData/>
  </xdr:twoCellAnchor>
  <xdr:twoCellAnchor editAs="oneCell">
    <xdr:from>
      <xdr:col>1</xdr:col>
      <xdr:colOff>461010</xdr:colOff>
      <xdr:row>4</xdr:row>
      <xdr:rowOff>89535</xdr:rowOff>
    </xdr:from>
    <xdr:to>
      <xdr:col>1</xdr:col>
      <xdr:colOff>1053465</xdr:colOff>
      <xdr:row>4</xdr:row>
      <xdr:rowOff>1000125</xdr:rowOff>
    </xdr:to>
    <xdr:pic>
      <xdr:nvPicPr>
        <xdr:cNvPr id="25" name="图片 24" descr="78f8f8e35b8f565d9745e374cd0a00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030" y="6617335"/>
          <a:ext cx="592455" cy="9105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13</xdr:col>
      <xdr:colOff>1306830</xdr:colOff>
      <xdr:row>1</xdr:row>
      <xdr:rowOff>3764915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/>
        <a:stretch>
          <a:fillRect/>
        </a:stretch>
      </xdr:blipFill>
      <xdr:spPr>
        <a:xfrm>
          <a:off x="414020" y="304800"/>
          <a:ext cx="18792190" cy="3764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1</xdr:row>
      <xdr:rowOff>36285</xdr:rowOff>
    </xdr:from>
    <xdr:to>
      <xdr:col>9</xdr:col>
      <xdr:colOff>1</xdr:colOff>
      <xdr:row>1</xdr:row>
      <xdr:rowOff>2676783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" y="340995"/>
          <a:ext cx="14763115" cy="2640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1</xdr:row>
      <xdr:rowOff>36285</xdr:rowOff>
    </xdr:from>
    <xdr:to>
      <xdr:col>8</xdr:col>
      <xdr:colOff>1578429</xdr:colOff>
      <xdr:row>2</xdr:row>
      <xdr:rowOff>6151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" y="340995"/>
          <a:ext cx="14555470" cy="2636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FD82F45\&#26410;&#21345;%20(&#25209;&#21457;&#21830;)%20&#25253;&#20215;&#21333;-7&#26376;(6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haoshuying\Desktop\VETRESKA\ops\sales\&#25253;&#20215;\nov\MyDocuments\WeChat%20Files\wxid_u05aupnpb3ax21\FileStorage\File\2020-07\&#26410;&#21345;%20(&#25209;&#21457;&#21830;)%20&#25253;&#20215;&#21333;-7&#26376;(6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带产品图像的价目表"/>
      <sheetName val="报价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带产品图像的价目表"/>
      <sheetName val="报价单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tabSelected="1" view="pageBreakPreview" topLeftCell="B1" zoomScale="70" zoomScaleNormal="70" workbookViewId="0">
      <selection activeCell="B3" sqref="B3"/>
    </sheetView>
  </sheetViews>
  <sheetFormatPr defaultColWidth="9.109375" defaultRowHeight="85.35" customHeight="1"/>
  <cols>
    <col min="1" max="1" width="4.77734375" style="41" customWidth="1"/>
    <col min="2" max="2" width="18.77734375" style="44" customWidth="1"/>
    <col min="3" max="3" width="27.77734375" style="44" customWidth="1"/>
    <col min="4" max="4" width="15.77734375" style="44" customWidth="1"/>
    <col min="5" max="5" width="19.77734375" style="44" customWidth="1"/>
    <col min="6" max="9" width="14.33203125" style="45" customWidth="1"/>
    <col min="10" max="10" width="15.77734375" style="101" customWidth="1"/>
    <col min="11" max="12" width="15.77734375" style="44" customWidth="1"/>
    <col min="13" max="13" width="15.77734375" style="47" customWidth="1"/>
    <col min="14" max="14" width="27.33203125" style="44" customWidth="1"/>
    <col min="15" max="16384" width="9.109375" style="41"/>
  </cols>
  <sheetData>
    <row r="1" spans="1:15" ht="24" customHeight="1"/>
    <row r="2" spans="1:15" s="32" customFormat="1" ht="300.95" customHeight="1">
      <c r="B2" s="131"/>
      <c r="C2" s="132"/>
      <c r="D2" s="132"/>
      <c r="E2" s="132"/>
      <c r="F2" s="132"/>
      <c r="G2" s="132"/>
      <c r="H2" s="132"/>
      <c r="I2" s="132"/>
      <c r="J2" s="133"/>
      <c r="K2" s="132"/>
      <c r="L2" s="132"/>
      <c r="M2" s="132"/>
      <c r="N2" s="132"/>
    </row>
    <row r="3" spans="1:15" s="32" customFormat="1" ht="231.95" customHeight="1">
      <c r="A3" s="69"/>
      <c r="B3" s="49" t="s">
        <v>0</v>
      </c>
      <c r="C3" s="134" t="s">
        <v>1</v>
      </c>
      <c r="D3" s="135"/>
      <c r="E3" s="135"/>
      <c r="F3" s="135"/>
      <c r="G3" s="135"/>
      <c r="H3" s="135"/>
      <c r="I3" s="135"/>
      <c r="J3" s="135"/>
      <c r="K3" s="135"/>
      <c r="L3" s="136" t="s">
        <v>2</v>
      </c>
      <c r="M3" s="137"/>
      <c r="N3" s="137"/>
      <c r="O3" s="69"/>
    </row>
    <row r="4" spans="1:15" s="50" customFormat="1" ht="56.1" customHeight="1">
      <c r="A4" s="71"/>
      <c r="B4" s="102" t="s">
        <v>3</v>
      </c>
      <c r="C4" s="103" t="s">
        <v>4</v>
      </c>
      <c r="D4" s="103" t="s">
        <v>5</v>
      </c>
      <c r="E4" s="103" t="s">
        <v>6</v>
      </c>
      <c r="F4" s="104" t="s">
        <v>7</v>
      </c>
      <c r="G4" s="54" t="s">
        <v>8</v>
      </c>
      <c r="H4" s="55" t="s">
        <v>9</v>
      </c>
      <c r="I4" s="78" t="s">
        <v>10</v>
      </c>
      <c r="J4" s="121" t="s">
        <v>11</v>
      </c>
      <c r="K4" s="103" t="s">
        <v>12</v>
      </c>
      <c r="L4" s="103" t="s">
        <v>13</v>
      </c>
      <c r="M4" s="122" t="s">
        <v>14</v>
      </c>
      <c r="N4" s="103" t="s">
        <v>15</v>
      </c>
    </row>
    <row r="5" spans="1:15" s="50" customFormat="1" ht="81.95" customHeight="1">
      <c r="A5" s="71"/>
      <c r="B5" s="105"/>
      <c r="C5" s="72" t="s">
        <v>16</v>
      </c>
      <c r="D5" s="106">
        <v>6970279014654</v>
      </c>
      <c r="E5" s="72" t="s">
        <v>17</v>
      </c>
      <c r="F5" s="58">
        <v>65.900000000000006</v>
      </c>
      <c r="G5" s="59">
        <v>89</v>
      </c>
      <c r="H5" s="59">
        <v>99</v>
      </c>
      <c r="I5" s="82">
        <v>99</v>
      </c>
      <c r="J5" s="95" t="s">
        <v>18</v>
      </c>
      <c r="K5" s="72" t="s">
        <v>19</v>
      </c>
      <c r="L5" s="72">
        <v>0</v>
      </c>
      <c r="M5" s="72">
        <f>F5*L5</f>
        <v>0</v>
      </c>
      <c r="N5" s="72" t="s">
        <v>20</v>
      </c>
    </row>
    <row r="6" spans="1:15" s="99" customFormat="1" ht="81.95" customHeight="1">
      <c r="A6" s="107"/>
      <c r="B6" s="108"/>
      <c r="C6" s="60" t="s">
        <v>21</v>
      </c>
      <c r="D6" s="109">
        <v>6970279014692</v>
      </c>
      <c r="E6" s="60" t="s">
        <v>17</v>
      </c>
      <c r="F6" s="62">
        <v>65.900000000000006</v>
      </c>
      <c r="G6" s="63">
        <v>89</v>
      </c>
      <c r="H6" s="63">
        <v>99</v>
      </c>
      <c r="I6" s="85">
        <v>99</v>
      </c>
      <c r="J6" s="96" t="s">
        <v>18</v>
      </c>
      <c r="K6" s="60" t="s">
        <v>19</v>
      </c>
      <c r="L6" s="60">
        <v>0</v>
      </c>
      <c r="M6" s="60">
        <f t="shared" ref="M6:M37" si="0">F6*L6</f>
        <v>0</v>
      </c>
      <c r="N6" s="60" t="s">
        <v>20</v>
      </c>
    </row>
    <row r="7" spans="1:15" s="50" customFormat="1" ht="81.95" customHeight="1">
      <c r="A7" s="71"/>
      <c r="B7" s="72"/>
      <c r="C7" s="72" t="s">
        <v>22</v>
      </c>
      <c r="D7" s="124" t="s">
        <v>23</v>
      </c>
      <c r="E7" s="72" t="s">
        <v>24</v>
      </c>
      <c r="F7" s="58">
        <v>35</v>
      </c>
      <c r="G7" s="59">
        <v>49</v>
      </c>
      <c r="H7" s="59">
        <v>49</v>
      </c>
      <c r="I7" s="82">
        <v>59</v>
      </c>
      <c r="J7" s="95" t="s">
        <v>25</v>
      </c>
      <c r="K7" s="72" t="s">
        <v>26</v>
      </c>
      <c r="L7" s="72">
        <v>0</v>
      </c>
      <c r="M7" s="72">
        <f t="shared" si="0"/>
        <v>0</v>
      </c>
      <c r="N7" s="72" t="s">
        <v>27</v>
      </c>
    </row>
    <row r="8" spans="1:15" s="50" customFormat="1" ht="75" customHeight="1">
      <c r="A8" s="71"/>
      <c r="B8" s="108"/>
      <c r="C8" s="109" t="s">
        <v>28</v>
      </c>
      <c r="D8" s="125" t="s">
        <v>29</v>
      </c>
      <c r="E8" s="60" t="s">
        <v>30</v>
      </c>
      <c r="F8" s="62">
        <v>79</v>
      </c>
      <c r="G8" s="63">
        <v>109</v>
      </c>
      <c r="H8" s="63">
        <v>109</v>
      </c>
      <c r="I8" s="85">
        <v>139</v>
      </c>
      <c r="J8" s="96" t="s">
        <v>25</v>
      </c>
      <c r="K8" s="60" t="s">
        <v>31</v>
      </c>
      <c r="L8" s="60">
        <v>0</v>
      </c>
      <c r="M8" s="60">
        <f t="shared" si="0"/>
        <v>0</v>
      </c>
      <c r="N8" s="60" t="s">
        <v>32</v>
      </c>
      <c r="O8" s="72"/>
    </row>
    <row r="9" spans="1:15" s="50" customFormat="1" ht="75" customHeight="1">
      <c r="A9" s="71"/>
      <c r="B9" s="108"/>
      <c r="C9" s="72" t="s">
        <v>33</v>
      </c>
      <c r="D9" s="126" t="s">
        <v>34</v>
      </c>
      <c r="E9" s="72" t="s">
        <v>35</v>
      </c>
      <c r="F9" s="58">
        <v>8.9</v>
      </c>
      <c r="G9" s="59">
        <v>39.9</v>
      </c>
      <c r="H9" s="59">
        <v>39.9</v>
      </c>
      <c r="I9" s="82">
        <v>39.9</v>
      </c>
      <c r="J9" s="95" t="s">
        <v>36</v>
      </c>
      <c r="K9" s="72" t="s">
        <v>37</v>
      </c>
      <c r="L9" s="72"/>
      <c r="M9" s="72">
        <f t="shared" si="0"/>
        <v>0</v>
      </c>
      <c r="N9" s="72" t="s">
        <v>38</v>
      </c>
    </row>
    <row r="10" spans="1:15" s="50" customFormat="1" ht="75" customHeight="1">
      <c r="A10" s="71"/>
      <c r="B10" s="108"/>
      <c r="C10" s="60" t="s">
        <v>39</v>
      </c>
      <c r="D10" s="127" t="s">
        <v>40</v>
      </c>
      <c r="E10" s="60" t="s">
        <v>41</v>
      </c>
      <c r="F10" s="62">
        <v>24.9</v>
      </c>
      <c r="G10" s="63">
        <v>16.899999999999999</v>
      </c>
      <c r="H10" s="63">
        <v>16.899999999999999</v>
      </c>
      <c r="I10" s="85">
        <v>16.899999999999999</v>
      </c>
      <c r="J10" s="96" t="s">
        <v>42</v>
      </c>
      <c r="K10" s="60" t="s">
        <v>43</v>
      </c>
      <c r="L10" s="60">
        <v>0</v>
      </c>
      <c r="M10" s="60">
        <f t="shared" si="0"/>
        <v>0</v>
      </c>
      <c r="N10" s="60" t="s">
        <v>44</v>
      </c>
    </row>
    <row r="11" spans="1:15" s="33" customFormat="1" ht="83.1" customHeight="1">
      <c r="A11" s="71"/>
      <c r="B11" s="110"/>
      <c r="C11" s="72" t="s">
        <v>45</v>
      </c>
      <c r="D11" s="126" t="s">
        <v>46</v>
      </c>
      <c r="E11" s="72" t="s">
        <v>47</v>
      </c>
      <c r="F11" s="58">
        <v>129</v>
      </c>
      <c r="G11" s="59">
        <v>169</v>
      </c>
      <c r="H11" s="59">
        <v>199</v>
      </c>
      <c r="I11" s="82">
        <v>199</v>
      </c>
      <c r="J11" s="95" t="s">
        <v>48</v>
      </c>
      <c r="K11" s="72" t="s">
        <v>49</v>
      </c>
      <c r="L11" s="72">
        <v>0</v>
      </c>
      <c r="M11" s="72">
        <f t="shared" si="0"/>
        <v>0</v>
      </c>
      <c r="N11" s="72" t="s">
        <v>44</v>
      </c>
      <c r="O11" s="50"/>
    </row>
    <row r="12" spans="1:15" s="33" customFormat="1" ht="83.1" customHeight="1">
      <c r="A12" s="71"/>
      <c r="B12" s="110"/>
      <c r="C12" s="60" t="s">
        <v>50</v>
      </c>
      <c r="D12" s="127" t="s">
        <v>51</v>
      </c>
      <c r="E12" s="60" t="s">
        <v>52</v>
      </c>
      <c r="F12" s="62">
        <v>129</v>
      </c>
      <c r="G12" s="63">
        <v>169</v>
      </c>
      <c r="H12" s="63">
        <v>199</v>
      </c>
      <c r="I12" s="85">
        <v>199</v>
      </c>
      <c r="J12" s="96" t="s">
        <v>48</v>
      </c>
      <c r="K12" s="60" t="s">
        <v>49</v>
      </c>
      <c r="L12" s="60">
        <v>0</v>
      </c>
      <c r="M12" s="60">
        <f t="shared" si="0"/>
        <v>0</v>
      </c>
      <c r="N12" s="60" t="s">
        <v>44</v>
      </c>
      <c r="O12" s="50"/>
    </row>
    <row r="13" spans="1:15" s="33" customFormat="1" ht="83.1" customHeight="1">
      <c r="A13" s="71"/>
      <c r="B13" s="110"/>
      <c r="C13" s="72" t="s">
        <v>53</v>
      </c>
      <c r="D13" s="126" t="s">
        <v>54</v>
      </c>
      <c r="E13" s="72" t="s">
        <v>55</v>
      </c>
      <c r="F13" s="58">
        <v>89</v>
      </c>
      <c r="G13" s="59">
        <v>109</v>
      </c>
      <c r="H13" s="59">
        <v>129</v>
      </c>
      <c r="I13" s="82">
        <v>139</v>
      </c>
      <c r="J13" s="95" t="s">
        <v>56</v>
      </c>
      <c r="K13" s="72" t="s">
        <v>49</v>
      </c>
      <c r="L13" s="72">
        <v>0</v>
      </c>
      <c r="M13" s="72">
        <f t="shared" si="0"/>
        <v>0</v>
      </c>
      <c r="N13" s="72" t="s">
        <v>44</v>
      </c>
      <c r="O13" s="50"/>
    </row>
    <row r="14" spans="1:15" s="33" customFormat="1" ht="83.1" customHeight="1">
      <c r="A14" s="71"/>
      <c r="B14" s="110"/>
      <c r="C14" s="60" t="s">
        <v>57</v>
      </c>
      <c r="D14" s="60" t="s">
        <v>58</v>
      </c>
      <c r="E14" s="60" t="s">
        <v>59</v>
      </c>
      <c r="F14" s="62">
        <v>199</v>
      </c>
      <c r="G14" s="63">
        <v>299</v>
      </c>
      <c r="H14" s="63">
        <v>299</v>
      </c>
      <c r="I14" s="85">
        <v>299</v>
      </c>
      <c r="J14" s="96" t="s">
        <v>56</v>
      </c>
      <c r="K14" s="60" t="s">
        <v>49</v>
      </c>
      <c r="L14" s="60">
        <v>0</v>
      </c>
      <c r="M14" s="60">
        <f t="shared" si="0"/>
        <v>0</v>
      </c>
      <c r="N14" s="60" t="s">
        <v>44</v>
      </c>
      <c r="O14" s="50"/>
    </row>
    <row r="15" spans="1:15" s="33" customFormat="1" ht="83.1" customHeight="1">
      <c r="A15" s="71"/>
      <c r="B15" s="110"/>
      <c r="C15" s="72" t="s">
        <v>60</v>
      </c>
      <c r="D15" s="126" t="s">
        <v>61</v>
      </c>
      <c r="E15" s="72" t="s">
        <v>62</v>
      </c>
      <c r="F15" s="58">
        <v>209</v>
      </c>
      <c r="G15" s="59">
        <v>179</v>
      </c>
      <c r="H15" s="59">
        <v>199</v>
      </c>
      <c r="I15" s="82">
        <v>299</v>
      </c>
      <c r="J15" s="95" t="s">
        <v>63</v>
      </c>
      <c r="K15" s="72" t="s">
        <v>19</v>
      </c>
      <c r="L15" s="72">
        <v>0</v>
      </c>
      <c r="M15" s="72">
        <f t="shared" si="0"/>
        <v>0</v>
      </c>
      <c r="N15" s="72" t="s">
        <v>20</v>
      </c>
      <c r="O15" s="50"/>
    </row>
    <row r="16" spans="1:15" s="33" customFormat="1" ht="85.35" customHeight="1">
      <c r="A16" s="71"/>
      <c r="B16" s="110"/>
      <c r="C16" s="60" t="s">
        <v>64</v>
      </c>
      <c r="D16" s="127" t="s">
        <v>65</v>
      </c>
      <c r="E16" s="60" t="s">
        <v>66</v>
      </c>
      <c r="F16" s="62">
        <v>39</v>
      </c>
      <c r="G16" s="63">
        <v>45</v>
      </c>
      <c r="H16" s="63">
        <v>45</v>
      </c>
      <c r="I16" s="85">
        <v>49</v>
      </c>
      <c r="J16" s="96" t="s">
        <v>63</v>
      </c>
      <c r="K16" s="60" t="s">
        <v>67</v>
      </c>
      <c r="L16" s="60">
        <v>0</v>
      </c>
      <c r="M16" s="60">
        <f t="shared" si="0"/>
        <v>0</v>
      </c>
      <c r="N16" s="60" t="s">
        <v>44</v>
      </c>
      <c r="O16" s="50"/>
    </row>
    <row r="17" spans="1:15" s="33" customFormat="1" ht="85.35" customHeight="1">
      <c r="A17" s="71"/>
      <c r="B17" s="110"/>
      <c r="C17" s="72" t="s">
        <v>68</v>
      </c>
      <c r="D17" s="126" t="s">
        <v>69</v>
      </c>
      <c r="E17" s="72" t="s">
        <v>70</v>
      </c>
      <c r="F17" s="58">
        <v>69</v>
      </c>
      <c r="G17" s="59">
        <v>68.8</v>
      </c>
      <c r="H17" s="59">
        <v>79</v>
      </c>
      <c r="I17" s="82">
        <v>99</v>
      </c>
      <c r="J17" s="138" t="s">
        <v>71</v>
      </c>
      <c r="K17" s="72" t="s">
        <v>72</v>
      </c>
      <c r="L17" s="72">
        <v>0</v>
      </c>
      <c r="M17" s="72">
        <f t="shared" si="0"/>
        <v>0</v>
      </c>
      <c r="N17" s="72" t="s">
        <v>44</v>
      </c>
      <c r="O17" s="50"/>
    </row>
    <row r="18" spans="1:15" s="33" customFormat="1" ht="85.35" customHeight="1">
      <c r="A18" s="71"/>
      <c r="B18" s="110"/>
      <c r="C18" s="60" t="s">
        <v>73</v>
      </c>
      <c r="D18" s="127" t="s">
        <v>74</v>
      </c>
      <c r="E18" s="60" t="s">
        <v>70</v>
      </c>
      <c r="F18" s="62">
        <v>69</v>
      </c>
      <c r="G18" s="63">
        <v>68.8</v>
      </c>
      <c r="H18" s="63">
        <v>79</v>
      </c>
      <c r="I18" s="85">
        <v>99</v>
      </c>
      <c r="J18" s="138"/>
      <c r="K18" s="60" t="s">
        <v>72</v>
      </c>
      <c r="L18" s="60">
        <v>0</v>
      </c>
      <c r="M18" s="60">
        <f t="shared" si="0"/>
        <v>0</v>
      </c>
      <c r="N18" s="60" t="s">
        <v>44</v>
      </c>
      <c r="O18" s="50"/>
    </row>
    <row r="19" spans="1:15" s="33" customFormat="1" ht="85.35" customHeight="1">
      <c r="A19" s="71"/>
      <c r="B19" s="110"/>
      <c r="C19" s="72" t="s">
        <v>75</v>
      </c>
      <c r="D19" s="126" t="s">
        <v>76</v>
      </c>
      <c r="E19" s="72" t="s">
        <v>77</v>
      </c>
      <c r="F19" s="58">
        <v>169</v>
      </c>
      <c r="G19" s="59">
        <v>199</v>
      </c>
      <c r="H19" s="59">
        <v>209</v>
      </c>
      <c r="I19" s="82">
        <v>229</v>
      </c>
      <c r="J19" s="95" t="s">
        <v>56</v>
      </c>
      <c r="K19" s="72" t="s">
        <v>49</v>
      </c>
      <c r="L19" s="72">
        <v>0</v>
      </c>
      <c r="M19" s="72">
        <f t="shared" si="0"/>
        <v>0</v>
      </c>
      <c r="N19" s="72" t="s">
        <v>44</v>
      </c>
      <c r="O19" s="50"/>
    </row>
    <row r="20" spans="1:15" s="33" customFormat="1" ht="85.35" customHeight="1">
      <c r="A20" s="71"/>
      <c r="B20" s="110"/>
      <c r="C20" s="60" t="s">
        <v>78</v>
      </c>
      <c r="D20" s="127" t="s">
        <v>79</v>
      </c>
      <c r="E20" s="60" t="s">
        <v>80</v>
      </c>
      <c r="F20" s="62">
        <v>169</v>
      </c>
      <c r="G20" s="63">
        <v>199</v>
      </c>
      <c r="H20" s="63">
        <v>209</v>
      </c>
      <c r="I20" s="85">
        <v>229</v>
      </c>
      <c r="J20" s="96" t="s">
        <v>56</v>
      </c>
      <c r="K20" s="60" t="s">
        <v>49</v>
      </c>
      <c r="L20" s="60">
        <v>0</v>
      </c>
      <c r="M20" s="60">
        <f t="shared" si="0"/>
        <v>0</v>
      </c>
      <c r="N20" s="60" t="s">
        <v>44</v>
      </c>
      <c r="O20" s="50"/>
    </row>
    <row r="21" spans="1:15" s="39" customFormat="1" ht="85.35" customHeight="1">
      <c r="A21" s="111"/>
      <c r="B21" s="112"/>
      <c r="C21" s="72" t="s">
        <v>81</v>
      </c>
      <c r="D21" s="126" t="s">
        <v>82</v>
      </c>
      <c r="E21" s="72" t="s">
        <v>83</v>
      </c>
      <c r="F21" s="58">
        <v>299</v>
      </c>
      <c r="G21" s="59">
        <v>339.2</v>
      </c>
      <c r="H21" s="59">
        <v>399</v>
      </c>
      <c r="I21" s="82">
        <v>399</v>
      </c>
      <c r="J21" s="95" t="s">
        <v>63</v>
      </c>
      <c r="K21" s="72" t="s">
        <v>49</v>
      </c>
      <c r="L21" s="72">
        <v>0</v>
      </c>
      <c r="M21" s="72">
        <f t="shared" si="0"/>
        <v>0</v>
      </c>
      <c r="N21" s="72" t="s">
        <v>44</v>
      </c>
      <c r="O21" s="64"/>
    </row>
    <row r="22" spans="1:15" s="39" customFormat="1" ht="85.35" customHeight="1">
      <c r="A22" s="111"/>
      <c r="B22" s="107"/>
      <c r="C22" s="60" t="s">
        <v>84</v>
      </c>
      <c r="D22" s="127" t="s">
        <v>85</v>
      </c>
      <c r="E22" s="60" t="s">
        <v>86</v>
      </c>
      <c r="F22" s="62">
        <v>499</v>
      </c>
      <c r="G22" s="63">
        <v>594.20000000000005</v>
      </c>
      <c r="H22" s="63">
        <v>699</v>
      </c>
      <c r="I22" s="85">
        <v>699</v>
      </c>
      <c r="J22" s="96" t="s">
        <v>63</v>
      </c>
      <c r="K22" s="60" t="s">
        <v>49</v>
      </c>
      <c r="L22" s="60">
        <v>0</v>
      </c>
      <c r="M22" s="60">
        <f t="shared" si="0"/>
        <v>0</v>
      </c>
      <c r="N22" s="60" t="s">
        <v>44</v>
      </c>
      <c r="O22" s="64"/>
    </row>
    <row r="23" spans="1:15" s="39" customFormat="1" ht="85.35" customHeight="1">
      <c r="A23" s="111"/>
      <c r="B23" s="112"/>
      <c r="C23" s="72" t="s">
        <v>87</v>
      </c>
      <c r="D23" s="126" t="s">
        <v>88</v>
      </c>
      <c r="E23" s="72" t="s">
        <v>89</v>
      </c>
      <c r="F23" s="58">
        <v>529</v>
      </c>
      <c r="G23" s="59">
        <v>589.1</v>
      </c>
      <c r="H23" s="59">
        <v>729</v>
      </c>
      <c r="I23" s="82">
        <v>729</v>
      </c>
      <c r="J23" s="95" t="s">
        <v>63</v>
      </c>
      <c r="K23" s="72" t="s">
        <v>49</v>
      </c>
      <c r="L23" s="72">
        <v>0</v>
      </c>
      <c r="M23" s="72">
        <f t="shared" si="0"/>
        <v>0</v>
      </c>
      <c r="N23" s="72" t="s">
        <v>44</v>
      </c>
      <c r="O23" s="64"/>
    </row>
    <row r="24" spans="1:15" s="39" customFormat="1" ht="85.35" customHeight="1">
      <c r="A24" s="111"/>
      <c r="B24" s="112"/>
      <c r="C24" s="60" t="s">
        <v>90</v>
      </c>
      <c r="D24" s="127" t="s">
        <v>91</v>
      </c>
      <c r="E24" s="60" t="s">
        <v>92</v>
      </c>
      <c r="F24" s="62" t="s">
        <v>25</v>
      </c>
      <c r="G24" s="63">
        <v>1104.2</v>
      </c>
      <c r="H24" s="63">
        <v>1299</v>
      </c>
      <c r="I24" s="85">
        <v>1299</v>
      </c>
      <c r="J24" s="96" t="s">
        <v>25</v>
      </c>
      <c r="K24" s="60" t="s">
        <v>49</v>
      </c>
      <c r="L24" s="60">
        <v>0</v>
      </c>
      <c r="M24" s="60" t="e">
        <f t="shared" si="0"/>
        <v>#VALUE!</v>
      </c>
      <c r="N24" s="60" t="s">
        <v>93</v>
      </c>
      <c r="O24" s="64"/>
    </row>
    <row r="25" spans="1:15" s="39" customFormat="1" ht="85.35" customHeight="1">
      <c r="A25" s="111"/>
      <c r="B25" s="112"/>
      <c r="C25" s="72" t="s">
        <v>94</v>
      </c>
      <c r="D25" s="126" t="s">
        <v>95</v>
      </c>
      <c r="E25" s="72" t="s">
        <v>96</v>
      </c>
      <c r="F25" s="58">
        <v>1400</v>
      </c>
      <c r="G25" s="59">
        <v>1639</v>
      </c>
      <c r="H25" s="59">
        <v>1999</v>
      </c>
      <c r="I25" s="82">
        <v>1999</v>
      </c>
      <c r="J25" s="95" t="s">
        <v>25</v>
      </c>
      <c r="K25" s="72" t="s">
        <v>49</v>
      </c>
      <c r="L25" s="72">
        <v>0</v>
      </c>
      <c r="M25" s="72">
        <f t="shared" si="0"/>
        <v>0</v>
      </c>
      <c r="N25" s="72" t="s">
        <v>97</v>
      </c>
      <c r="O25" s="64"/>
    </row>
    <row r="26" spans="1:15" s="39" customFormat="1" ht="85.35" customHeight="1">
      <c r="A26" s="111"/>
      <c r="B26" s="107"/>
      <c r="C26" s="60" t="s">
        <v>98</v>
      </c>
      <c r="D26" s="127" t="s">
        <v>99</v>
      </c>
      <c r="E26" s="60" t="s">
        <v>100</v>
      </c>
      <c r="F26" s="62">
        <v>329</v>
      </c>
      <c r="G26" s="63">
        <v>357</v>
      </c>
      <c r="H26" s="63">
        <v>387</v>
      </c>
      <c r="I26" s="85">
        <v>420</v>
      </c>
      <c r="J26" s="96" t="s">
        <v>63</v>
      </c>
      <c r="K26" s="60" t="s">
        <v>49</v>
      </c>
      <c r="L26" s="60">
        <v>0</v>
      </c>
      <c r="M26" s="60">
        <f t="shared" si="0"/>
        <v>0</v>
      </c>
      <c r="N26" s="60" t="s">
        <v>44</v>
      </c>
      <c r="O26" s="64"/>
    </row>
    <row r="27" spans="1:15" ht="85.35" customHeight="1">
      <c r="A27" s="111"/>
      <c r="B27" s="112"/>
      <c r="C27" s="72" t="s">
        <v>101</v>
      </c>
      <c r="D27" s="126" t="s">
        <v>102</v>
      </c>
      <c r="E27" s="72" t="s">
        <v>103</v>
      </c>
      <c r="F27" s="58">
        <v>499</v>
      </c>
      <c r="G27" s="59">
        <v>534.70000000000005</v>
      </c>
      <c r="H27" s="59">
        <v>699</v>
      </c>
      <c r="I27" s="82">
        <v>699</v>
      </c>
      <c r="J27" s="95" t="s">
        <v>63</v>
      </c>
      <c r="K27" s="72" t="s">
        <v>49</v>
      </c>
      <c r="L27" s="72">
        <v>0</v>
      </c>
      <c r="M27" s="72">
        <f t="shared" si="0"/>
        <v>0</v>
      </c>
      <c r="N27" s="72" t="s">
        <v>44</v>
      </c>
      <c r="O27" s="64"/>
    </row>
    <row r="28" spans="1:15" ht="85.35" customHeight="1">
      <c r="A28" s="111"/>
      <c r="B28" s="112"/>
      <c r="C28" s="60" t="s">
        <v>104</v>
      </c>
      <c r="D28" s="127" t="s">
        <v>105</v>
      </c>
      <c r="E28" s="60" t="s">
        <v>96</v>
      </c>
      <c r="F28" s="62">
        <v>299</v>
      </c>
      <c r="G28" s="63">
        <v>347.7</v>
      </c>
      <c r="H28" s="63">
        <v>399</v>
      </c>
      <c r="I28" s="85">
        <v>399</v>
      </c>
      <c r="J28" s="96" t="s">
        <v>63</v>
      </c>
      <c r="K28" s="60" t="s">
        <v>49</v>
      </c>
      <c r="L28" s="60">
        <v>0</v>
      </c>
      <c r="M28" s="60">
        <f t="shared" si="0"/>
        <v>0</v>
      </c>
      <c r="N28" s="60" t="s">
        <v>44</v>
      </c>
      <c r="O28" s="64"/>
    </row>
    <row r="29" spans="1:15" ht="85.35" customHeight="1">
      <c r="A29" s="111"/>
      <c r="B29" s="112"/>
      <c r="C29" s="72" t="s">
        <v>106</v>
      </c>
      <c r="D29" s="126" t="s">
        <v>107</v>
      </c>
      <c r="E29" s="72" t="s">
        <v>108</v>
      </c>
      <c r="F29" s="58">
        <v>239</v>
      </c>
      <c r="G29" s="59">
        <v>219.3</v>
      </c>
      <c r="H29" s="59">
        <v>299</v>
      </c>
      <c r="I29" s="82">
        <v>399</v>
      </c>
      <c r="J29" s="95" t="s">
        <v>63</v>
      </c>
      <c r="K29" s="72" t="s">
        <v>49</v>
      </c>
      <c r="L29" s="72">
        <v>0</v>
      </c>
      <c r="M29" s="72">
        <f t="shared" si="0"/>
        <v>0</v>
      </c>
      <c r="N29" s="72" t="s">
        <v>44</v>
      </c>
      <c r="O29" s="64"/>
    </row>
    <row r="30" spans="1:15" s="40" customFormat="1" ht="85.35" customHeight="1">
      <c r="A30" s="113"/>
      <c r="B30" s="112"/>
      <c r="C30" s="60" t="s">
        <v>109</v>
      </c>
      <c r="D30" s="60" t="s">
        <v>110</v>
      </c>
      <c r="E30" s="60" t="s">
        <v>111</v>
      </c>
      <c r="F30" s="62">
        <v>89</v>
      </c>
      <c r="G30" s="63">
        <v>68.8</v>
      </c>
      <c r="H30" s="63">
        <v>89</v>
      </c>
      <c r="I30" s="85">
        <v>139</v>
      </c>
      <c r="J30" s="96" t="s">
        <v>63</v>
      </c>
      <c r="K30" s="60" t="s">
        <v>49</v>
      </c>
      <c r="L30" s="60">
        <v>0</v>
      </c>
      <c r="M30" s="60">
        <f t="shared" si="0"/>
        <v>0</v>
      </c>
      <c r="N30" s="60" t="s">
        <v>44</v>
      </c>
      <c r="O30" s="65"/>
    </row>
    <row r="31" spans="1:15" ht="85.35" customHeight="1">
      <c r="A31" s="111"/>
      <c r="B31" s="112"/>
      <c r="C31" s="72" t="s">
        <v>112</v>
      </c>
      <c r="D31" s="126" t="s">
        <v>113</v>
      </c>
      <c r="E31" s="72" t="s">
        <v>114</v>
      </c>
      <c r="F31" s="58">
        <v>89</v>
      </c>
      <c r="G31" s="59">
        <v>109</v>
      </c>
      <c r="H31" s="59">
        <v>129</v>
      </c>
      <c r="I31" s="82">
        <v>129</v>
      </c>
      <c r="J31" s="95" t="s">
        <v>63</v>
      </c>
      <c r="K31" s="72" t="s">
        <v>49</v>
      </c>
      <c r="L31" s="72">
        <v>0</v>
      </c>
      <c r="M31" s="72">
        <f t="shared" si="0"/>
        <v>0</v>
      </c>
      <c r="N31" s="72" t="s">
        <v>44</v>
      </c>
      <c r="O31" s="64"/>
    </row>
    <row r="32" spans="1:15" ht="85.35" customHeight="1">
      <c r="A32" s="111" t="s">
        <v>115</v>
      </c>
      <c r="B32" s="114"/>
      <c r="C32" s="60" t="s">
        <v>116</v>
      </c>
      <c r="D32" s="127" t="s">
        <v>117</v>
      </c>
      <c r="E32" s="60" t="s">
        <v>118</v>
      </c>
      <c r="F32" s="62">
        <v>55</v>
      </c>
      <c r="G32" s="63">
        <v>50.064999999999998</v>
      </c>
      <c r="H32" s="63">
        <v>69</v>
      </c>
      <c r="I32" s="85">
        <v>99</v>
      </c>
      <c r="J32" s="96" t="s">
        <v>63</v>
      </c>
      <c r="K32" s="60" t="s">
        <v>49</v>
      </c>
      <c r="L32" s="60">
        <v>0</v>
      </c>
      <c r="M32" s="60">
        <f t="shared" si="0"/>
        <v>0</v>
      </c>
      <c r="N32" s="60" t="s">
        <v>44</v>
      </c>
      <c r="O32" s="64"/>
    </row>
    <row r="33" spans="1:15" ht="85.35" customHeight="1">
      <c r="A33" s="111"/>
      <c r="B33" s="112"/>
      <c r="C33" s="72" t="s">
        <v>119</v>
      </c>
      <c r="D33" s="126" t="s">
        <v>120</v>
      </c>
      <c r="E33" s="72" t="s">
        <v>121</v>
      </c>
      <c r="F33" s="58">
        <v>55</v>
      </c>
      <c r="G33" s="59">
        <v>50.064999999999998</v>
      </c>
      <c r="H33" s="59">
        <v>69</v>
      </c>
      <c r="I33" s="82">
        <v>99</v>
      </c>
      <c r="J33" s="95" t="s">
        <v>63</v>
      </c>
      <c r="K33" s="72" t="s">
        <v>49</v>
      </c>
      <c r="L33" s="72">
        <v>0</v>
      </c>
      <c r="M33" s="72">
        <f t="shared" si="0"/>
        <v>0</v>
      </c>
      <c r="N33" s="72" t="s">
        <v>44</v>
      </c>
      <c r="O33" s="64"/>
    </row>
    <row r="34" spans="1:15" s="40" customFormat="1" ht="85.35" customHeight="1">
      <c r="A34" s="111"/>
      <c r="B34" s="71"/>
      <c r="C34" s="60" t="s">
        <v>122</v>
      </c>
      <c r="D34" s="127" t="s">
        <v>123</v>
      </c>
      <c r="E34" s="60" t="s">
        <v>124</v>
      </c>
      <c r="F34" s="62">
        <v>339</v>
      </c>
      <c r="G34" s="63">
        <v>373.2</v>
      </c>
      <c r="H34" s="63">
        <v>489</v>
      </c>
      <c r="I34" s="85">
        <v>489</v>
      </c>
      <c r="J34" s="96" t="s">
        <v>125</v>
      </c>
      <c r="K34" s="60" t="s">
        <v>49</v>
      </c>
      <c r="L34" s="60">
        <v>0</v>
      </c>
      <c r="M34" s="60">
        <f t="shared" si="0"/>
        <v>0</v>
      </c>
      <c r="N34" s="60" t="s">
        <v>44</v>
      </c>
      <c r="O34" s="65"/>
    </row>
    <row r="35" spans="1:15" s="40" customFormat="1" ht="85.35" customHeight="1">
      <c r="A35" s="111"/>
      <c r="B35" s="71"/>
      <c r="C35" s="72" t="s">
        <v>126</v>
      </c>
      <c r="D35" s="126" t="s">
        <v>127</v>
      </c>
      <c r="E35" s="72" t="s">
        <v>124</v>
      </c>
      <c r="F35" s="58">
        <v>339</v>
      </c>
      <c r="G35" s="59">
        <v>373.2</v>
      </c>
      <c r="H35" s="59">
        <v>489</v>
      </c>
      <c r="I35" s="82">
        <v>489</v>
      </c>
      <c r="J35" s="95" t="s">
        <v>125</v>
      </c>
      <c r="K35" s="72" t="s">
        <v>49</v>
      </c>
      <c r="L35" s="72">
        <v>0</v>
      </c>
      <c r="M35" s="72">
        <f t="shared" si="0"/>
        <v>0</v>
      </c>
      <c r="N35" s="72" t="s">
        <v>44</v>
      </c>
      <c r="O35" s="65"/>
    </row>
    <row r="36" spans="1:15" s="100" customFormat="1" ht="85.35" customHeight="1">
      <c r="A36" s="115"/>
      <c r="B36" s="107"/>
      <c r="C36" s="60" t="s">
        <v>128</v>
      </c>
      <c r="D36" s="127" t="s">
        <v>129</v>
      </c>
      <c r="E36" s="60" t="s">
        <v>124</v>
      </c>
      <c r="F36" s="62">
        <v>339</v>
      </c>
      <c r="G36" s="63">
        <v>373.2</v>
      </c>
      <c r="H36" s="63">
        <v>489</v>
      </c>
      <c r="I36" s="85">
        <v>489</v>
      </c>
      <c r="J36" s="96" t="s">
        <v>125</v>
      </c>
      <c r="K36" s="60" t="s">
        <v>49</v>
      </c>
      <c r="L36" s="60">
        <v>0</v>
      </c>
      <c r="M36" s="60">
        <f t="shared" si="0"/>
        <v>0</v>
      </c>
      <c r="N36" s="60" t="s">
        <v>44</v>
      </c>
      <c r="O36" s="123"/>
    </row>
    <row r="37" spans="1:15" ht="85.35" customHeight="1">
      <c r="A37" s="111"/>
      <c r="B37" s="107"/>
      <c r="C37" s="72" t="s">
        <v>130</v>
      </c>
      <c r="D37" s="126" t="s">
        <v>131</v>
      </c>
      <c r="E37" s="72" t="s">
        <v>124</v>
      </c>
      <c r="F37" s="58">
        <v>339</v>
      </c>
      <c r="G37" s="59">
        <v>373.2</v>
      </c>
      <c r="H37" s="59">
        <v>489</v>
      </c>
      <c r="I37" s="82">
        <v>489</v>
      </c>
      <c r="J37" s="95" t="s">
        <v>125</v>
      </c>
      <c r="K37" s="72" t="s">
        <v>49</v>
      </c>
      <c r="L37" s="72">
        <v>0</v>
      </c>
      <c r="M37" s="72">
        <f t="shared" si="0"/>
        <v>0</v>
      </c>
      <c r="N37" s="72" t="s">
        <v>44</v>
      </c>
      <c r="O37" s="64"/>
    </row>
    <row r="38" spans="1:15" s="100" customFormat="1" ht="85.35" customHeight="1">
      <c r="A38" s="115"/>
      <c r="B38" s="107"/>
      <c r="C38" s="60" t="s">
        <v>132</v>
      </c>
      <c r="D38" s="127" t="s">
        <v>133</v>
      </c>
      <c r="E38" s="60" t="s">
        <v>124</v>
      </c>
      <c r="F38" s="62">
        <v>339</v>
      </c>
      <c r="G38" s="63">
        <v>373.2</v>
      </c>
      <c r="H38" s="63">
        <v>449</v>
      </c>
      <c r="I38" s="85">
        <v>489</v>
      </c>
      <c r="J38" s="96" t="s">
        <v>134</v>
      </c>
      <c r="K38" s="60" t="s">
        <v>49</v>
      </c>
      <c r="L38" s="60">
        <v>0</v>
      </c>
      <c r="M38" s="60">
        <f t="shared" ref="M38:M54" si="1">F38*L38</f>
        <v>0</v>
      </c>
      <c r="N38" s="60" t="s">
        <v>44</v>
      </c>
      <c r="O38" s="123"/>
    </row>
    <row r="39" spans="1:15" ht="85.35" customHeight="1">
      <c r="A39" s="111"/>
      <c r="B39" s="112"/>
      <c r="C39" s="72" t="s">
        <v>135</v>
      </c>
      <c r="D39" s="126" t="s">
        <v>136</v>
      </c>
      <c r="E39" s="72" t="s">
        <v>137</v>
      </c>
      <c r="F39" s="58">
        <v>299</v>
      </c>
      <c r="G39" s="59">
        <v>347.7</v>
      </c>
      <c r="H39" s="59">
        <v>399</v>
      </c>
      <c r="I39" s="82">
        <v>399</v>
      </c>
      <c r="J39" s="95" t="s">
        <v>56</v>
      </c>
      <c r="K39" s="72" t="s">
        <v>49</v>
      </c>
      <c r="L39" s="72">
        <v>0</v>
      </c>
      <c r="M39" s="72">
        <f t="shared" si="1"/>
        <v>0</v>
      </c>
      <c r="N39" s="72" t="s">
        <v>44</v>
      </c>
      <c r="O39" s="64"/>
    </row>
    <row r="40" spans="1:15" s="34" customFormat="1" ht="85.35" customHeight="1">
      <c r="A40" s="116"/>
      <c r="B40" s="115"/>
      <c r="C40" s="60" t="s">
        <v>138</v>
      </c>
      <c r="D40" s="60">
        <v>6970279012292</v>
      </c>
      <c r="E40" s="60" t="s">
        <v>137</v>
      </c>
      <c r="F40" s="62">
        <v>299</v>
      </c>
      <c r="G40" s="63">
        <v>347.7</v>
      </c>
      <c r="H40" s="63">
        <v>399</v>
      </c>
      <c r="I40" s="85">
        <v>399</v>
      </c>
      <c r="J40" s="96" t="s">
        <v>56</v>
      </c>
      <c r="K40" s="60" t="s">
        <v>49</v>
      </c>
      <c r="L40" s="60">
        <v>0</v>
      </c>
      <c r="M40" s="60">
        <f t="shared" si="1"/>
        <v>0</v>
      </c>
      <c r="N40" s="60" t="s">
        <v>139</v>
      </c>
    </row>
    <row r="41" spans="1:15" s="34" customFormat="1" ht="85.35" customHeight="1">
      <c r="A41" s="116"/>
      <c r="B41" s="115"/>
      <c r="C41" s="72" t="s">
        <v>140</v>
      </c>
      <c r="D41" s="126" t="s">
        <v>141</v>
      </c>
      <c r="E41" s="72" t="s">
        <v>142</v>
      </c>
      <c r="F41" s="58">
        <v>179</v>
      </c>
      <c r="G41" s="59">
        <v>209</v>
      </c>
      <c r="H41" s="59">
        <v>249</v>
      </c>
      <c r="I41" s="82">
        <v>279</v>
      </c>
      <c r="J41" s="95" t="s">
        <v>63</v>
      </c>
      <c r="K41" s="72" t="s">
        <v>49</v>
      </c>
      <c r="L41" s="72">
        <v>0</v>
      </c>
      <c r="M41" s="72">
        <f t="shared" si="1"/>
        <v>0</v>
      </c>
      <c r="N41" s="72" t="s">
        <v>139</v>
      </c>
    </row>
    <row r="42" spans="1:15" s="37" customFormat="1" ht="85.35" customHeight="1">
      <c r="A42" s="117"/>
      <c r="B42" s="112"/>
      <c r="C42" s="60" t="s">
        <v>143</v>
      </c>
      <c r="D42" s="127" t="s">
        <v>144</v>
      </c>
      <c r="E42" s="60" t="s">
        <v>145</v>
      </c>
      <c r="F42" s="62">
        <v>119</v>
      </c>
      <c r="G42" s="63">
        <v>109.65</v>
      </c>
      <c r="H42" s="63">
        <v>129</v>
      </c>
      <c r="I42" s="85">
        <v>169</v>
      </c>
      <c r="J42" s="96" t="s">
        <v>63</v>
      </c>
      <c r="K42" s="60" t="s">
        <v>49</v>
      </c>
      <c r="L42" s="60">
        <v>0</v>
      </c>
      <c r="M42" s="60">
        <f t="shared" si="1"/>
        <v>0</v>
      </c>
      <c r="N42" s="60" t="s">
        <v>139</v>
      </c>
      <c r="O42" s="68"/>
    </row>
    <row r="43" spans="1:15" ht="85.35" customHeight="1">
      <c r="A43" s="111"/>
      <c r="B43" s="107"/>
      <c r="C43" s="72" t="s">
        <v>146</v>
      </c>
      <c r="D43" s="126" t="s">
        <v>147</v>
      </c>
      <c r="E43" s="72" t="s">
        <v>148</v>
      </c>
      <c r="F43" s="58">
        <v>79</v>
      </c>
      <c r="G43" s="59">
        <v>83.3</v>
      </c>
      <c r="H43" s="59">
        <v>99</v>
      </c>
      <c r="I43" s="82">
        <v>129</v>
      </c>
      <c r="J43" s="95" t="s">
        <v>48</v>
      </c>
      <c r="K43" s="72" t="s">
        <v>149</v>
      </c>
      <c r="L43" s="72">
        <v>0</v>
      </c>
      <c r="M43" s="72">
        <f t="shared" si="1"/>
        <v>0</v>
      </c>
      <c r="N43" s="72" t="s">
        <v>150</v>
      </c>
      <c r="O43" s="64"/>
    </row>
    <row r="44" spans="1:15" s="42" customFormat="1" ht="85.35" customHeight="1">
      <c r="A44" s="118"/>
      <c r="B44" s="119"/>
      <c r="C44" s="60" t="s">
        <v>151</v>
      </c>
      <c r="D44" s="127" t="s">
        <v>152</v>
      </c>
      <c r="E44" s="60" t="s">
        <v>153</v>
      </c>
      <c r="F44" s="62">
        <v>15.9</v>
      </c>
      <c r="G44" s="63"/>
      <c r="H44" s="63"/>
      <c r="I44" s="85">
        <v>24.9</v>
      </c>
      <c r="J44" s="96" t="s">
        <v>48</v>
      </c>
      <c r="K44" s="60" t="s">
        <v>25</v>
      </c>
      <c r="L44" s="60">
        <v>0</v>
      </c>
      <c r="M44" s="60">
        <f t="shared" si="1"/>
        <v>0</v>
      </c>
      <c r="N44" s="60" t="s">
        <v>44</v>
      </c>
      <c r="O44" s="74"/>
    </row>
    <row r="45" spans="1:15" s="40" customFormat="1" ht="85.35" customHeight="1">
      <c r="A45" s="113"/>
      <c r="B45" s="119"/>
      <c r="C45" s="72" t="s">
        <v>154</v>
      </c>
      <c r="D45" s="126" t="s">
        <v>155</v>
      </c>
      <c r="E45" s="72" t="s">
        <v>156</v>
      </c>
      <c r="F45" s="58">
        <v>17.5</v>
      </c>
      <c r="G45" s="59">
        <v>34.75</v>
      </c>
      <c r="H45" s="59">
        <v>34.75</v>
      </c>
      <c r="I45" s="82">
        <v>35</v>
      </c>
      <c r="J45" s="95" t="s">
        <v>56</v>
      </c>
      <c r="K45" s="72" t="s">
        <v>157</v>
      </c>
      <c r="L45" s="72">
        <v>0</v>
      </c>
      <c r="M45" s="72">
        <f t="shared" si="1"/>
        <v>0</v>
      </c>
      <c r="N45" s="72" t="s">
        <v>158</v>
      </c>
      <c r="O45" s="65"/>
    </row>
    <row r="46" spans="1:15" s="37" customFormat="1" ht="85.35" customHeight="1">
      <c r="A46" s="117"/>
      <c r="B46" s="112"/>
      <c r="C46" s="60" t="s">
        <v>159</v>
      </c>
      <c r="D46" s="127" t="s">
        <v>160</v>
      </c>
      <c r="E46" s="60" t="s">
        <v>161</v>
      </c>
      <c r="F46" s="62">
        <v>16</v>
      </c>
      <c r="G46" s="63">
        <v>29.9</v>
      </c>
      <c r="H46" s="63">
        <v>29.9</v>
      </c>
      <c r="I46" s="85">
        <v>30</v>
      </c>
      <c r="J46" s="96" t="s">
        <v>56</v>
      </c>
      <c r="K46" s="60" t="s">
        <v>157</v>
      </c>
      <c r="L46" s="60">
        <v>0</v>
      </c>
      <c r="M46" s="60">
        <f t="shared" si="1"/>
        <v>0</v>
      </c>
      <c r="N46" s="60" t="s">
        <v>162</v>
      </c>
      <c r="O46" s="68"/>
    </row>
    <row r="47" spans="1:15" s="40" customFormat="1" ht="85.35" customHeight="1">
      <c r="A47" s="113"/>
      <c r="B47" s="113"/>
      <c r="C47" s="57" t="s">
        <v>163</v>
      </c>
      <c r="D47" s="128" t="s">
        <v>164</v>
      </c>
      <c r="E47" s="57" t="s">
        <v>165</v>
      </c>
      <c r="F47" s="58">
        <v>8.5</v>
      </c>
      <c r="G47" s="59">
        <v>9.9</v>
      </c>
      <c r="H47" s="59">
        <v>9.9</v>
      </c>
      <c r="I47" s="82">
        <v>16.899999999999999</v>
      </c>
      <c r="J47" s="90" t="s">
        <v>166</v>
      </c>
      <c r="K47" s="57" t="s">
        <v>167</v>
      </c>
      <c r="L47" s="57">
        <v>0</v>
      </c>
      <c r="M47" s="72">
        <f t="shared" si="1"/>
        <v>0</v>
      </c>
      <c r="N47" s="57" t="s">
        <v>168</v>
      </c>
      <c r="O47" s="65"/>
    </row>
    <row r="48" spans="1:15" ht="85.35" customHeight="1">
      <c r="A48" s="111"/>
      <c r="B48" s="112"/>
      <c r="C48" s="60" t="s">
        <v>169</v>
      </c>
      <c r="D48" s="127" t="s">
        <v>170</v>
      </c>
      <c r="E48" s="60" t="s">
        <v>171</v>
      </c>
      <c r="F48" s="62">
        <v>89</v>
      </c>
      <c r="G48" s="63">
        <v>75.650000000000006</v>
      </c>
      <c r="H48" s="63">
        <v>99</v>
      </c>
      <c r="I48" s="85">
        <v>149</v>
      </c>
      <c r="J48" s="96" t="s">
        <v>48</v>
      </c>
      <c r="K48" s="60" t="s">
        <v>172</v>
      </c>
      <c r="L48" s="60">
        <v>0</v>
      </c>
      <c r="M48" s="60">
        <f t="shared" si="1"/>
        <v>0</v>
      </c>
      <c r="N48" s="60" t="s">
        <v>44</v>
      </c>
      <c r="O48" s="64"/>
    </row>
    <row r="49" spans="1:15" ht="85.35" customHeight="1">
      <c r="A49" s="111"/>
      <c r="B49" s="112"/>
      <c r="C49" s="57" t="s">
        <v>173</v>
      </c>
      <c r="D49" s="128" t="s">
        <v>174</v>
      </c>
      <c r="E49" s="57" t="s">
        <v>175</v>
      </c>
      <c r="F49" s="58">
        <v>89</v>
      </c>
      <c r="G49" s="59">
        <v>75.650000000000006</v>
      </c>
      <c r="H49" s="59">
        <v>99</v>
      </c>
      <c r="I49" s="82">
        <v>149</v>
      </c>
      <c r="J49" s="90" t="s">
        <v>48</v>
      </c>
      <c r="K49" s="57" t="s">
        <v>172</v>
      </c>
      <c r="L49" s="57">
        <v>0</v>
      </c>
      <c r="M49" s="72">
        <f t="shared" si="1"/>
        <v>0</v>
      </c>
      <c r="N49" s="57" t="s">
        <v>44</v>
      </c>
      <c r="O49" s="64" t="s">
        <v>176</v>
      </c>
    </row>
    <row r="50" spans="1:15" ht="85.35" customHeight="1">
      <c r="A50" s="111"/>
      <c r="B50" s="112"/>
      <c r="C50" s="60" t="s">
        <v>177</v>
      </c>
      <c r="D50" s="127" t="s">
        <v>178</v>
      </c>
      <c r="E50" s="60" t="s">
        <v>179</v>
      </c>
      <c r="F50" s="62">
        <v>89</v>
      </c>
      <c r="G50" s="63">
        <v>75.650000000000006</v>
      </c>
      <c r="H50" s="63">
        <v>99</v>
      </c>
      <c r="I50" s="85">
        <v>149</v>
      </c>
      <c r="J50" s="96" t="s">
        <v>48</v>
      </c>
      <c r="K50" s="60" t="s">
        <v>172</v>
      </c>
      <c r="L50" s="60">
        <v>0</v>
      </c>
      <c r="M50" s="60">
        <f t="shared" si="1"/>
        <v>0</v>
      </c>
      <c r="N50" s="60" t="s">
        <v>44</v>
      </c>
      <c r="O50" s="64"/>
    </row>
    <row r="51" spans="1:15" ht="85.35" customHeight="1">
      <c r="A51" s="111"/>
      <c r="B51" s="112"/>
      <c r="C51" s="57" t="s">
        <v>180</v>
      </c>
      <c r="D51" s="128" t="s">
        <v>181</v>
      </c>
      <c r="E51" s="57" t="s">
        <v>182</v>
      </c>
      <c r="F51" s="58">
        <v>69</v>
      </c>
      <c r="G51" s="59">
        <v>41.7</v>
      </c>
      <c r="H51" s="59">
        <v>79</v>
      </c>
      <c r="I51" s="82">
        <v>99</v>
      </c>
      <c r="J51" s="90" t="s">
        <v>48</v>
      </c>
      <c r="K51" s="57" t="s">
        <v>183</v>
      </c>
      <c r="L51" s="57">
        <v>0</v>
      </c>
      <c r="M51" s="72">
        <f t="shared" si="1"/>
        <v>0</v>
      </c>
      <c r="N51" s="57" t="s">
        <v>139</v>
      </c>
      <c r="O51" s="64"/>
    </row>
    <row r="52" spans="1:15" s="37" customFormat="1" ht="85.35" customHeight="1">
      <c r="A52" s="68"/>
      <c r="B52" s="120"/>
      <c r="C52" s="60" t="s">
        <v>184</v>
      </c>
      <c r="D52" s="127" t="s">
        <v>185</v>
      </c>
      <c r="E52" s="60" t="s">
        <v>186</v>
      </c>
      <c r="F52" s="62">
        <v>45</v>
      </c>
      <c r="G52" s="63"/>
      <c r="H52" s="63"/>
      <c r="I52" s="85">
        <v>65</v>
      </c>
      <c r="J52" s="96" t="s">
        <v>63</v>
      </c>
      <c r="K52" s="60" t="s">
        <v>49</v>
      </c>
      <c r="L52" s="60">
        <v>0</v>
      </c>
      <c r="M52" s="60">
        <f t="shared" si="1"/>
        <v>0</v>
      </c>
      <c r="N52" s="60" t="s">
        <v>44</v>
      </c>
      <c r="O52" s="68"/>
    </row>
    <row r="53" spans="1:15" ht="85.35" customHeight="1">
      <c r="A53" s="64"/>
      <c r="B53" s="120"/>
      <c r="C53" s="57" t="s">
        <v>187</v>
      </c>
      <c r="D53" s="128" t="s">
        <v>188</v>
      </c>
      <c r="E53" s="57" t="s">
        <v>189</v>
      </c>
      <c r="F53" s="58">
        <v>39</v>
      </c>
      <c r="G53" s="59">
        <v>39</v>
      </c>
      <c r="H53" s="59">
        <v>49</v>
      </c>
      <c r="I53" s="82">
        <v>59</v>
      </c>
      <c r="J53" s="90" t="s">
        <v>48</v>
      </c>
      <c r="K53" s="57" t="s">
        <v>19</v>
      </c>
      <c r="L53" s="57">
        <v>0</v>
      </c>
      <c r="M53" s="72">
        <f t="shared" si="1"/>
        <v>0</v>
      </c>
      <c r="N53" s="57" t="s">
        <v>20</v>
      </c>
      <c r="O53" s="64"/>
    </row>
    <row r="54" spans="1:15" s="37" customFormat="1" ht="85.35" customHeight="1">
      <c r="A54" s="68"/>
      <c r="B54" s="120"/>
      <c r="C54" s="60" t="s">
        <v>190</v>
      </c>
      <c r="D54" s="127" t="s">
        <v>191</v>
      </c>
      <c r="E54" s="60" t="s">
        <v>189</v>
      </c>
      <c r="F54" s="75">
        <v>39</v>
      </c>
      <c r="G54" s="76">
        <v>39</v>
      </c>
      <c r="H54" s="76">
        <v>49</v>
      </c>
      <c r="I54" s="98">
        <v>59</v>
      </c>
      <c r="J54" s="96" t="s">
        <v>48</v>
      </c>
      <c r="K54" s="60" t="s">
        <v>192</v>
      </c>
      <c r="L54" s="60">
        <v>0</v>
      </c>
      <c r="M54" s="60">
        <f t="shared" si="1"/>
        <v>0</v>
      </c>
      <c r="N54" s="60" t="s">
        <v>20</v>
      </c>
      <c r="O54" s="68"/>
    </row>
  </sheetData>
  <sheetProtection selectLockedCells="1" selectUnlockedCells="1"/>
  <protectedRanges>
    <protectedRange sqref="L24 L25:L26 L27:L33 L4 L13:L23 L11:L12 L36:L39 L41:L51 L40 L10" name="区域1"/>
    <protectedRange sqref="L34:L35" name="区域1_2"/>
  </protectedRanges>
  <mergeCells count="4">
    <mergeCell ref="B2:N2"/>
    <mergeCell ref="C3:K3"/>
    <mergeCell ref="L3:N3"/>
    <mergeCell ref="J17:J18"/>
  </mergeCells>
  <phoneticPr fontId="23" type="noConversion"/>
  <dataValidations count="1">
    <dataValidation allowBlank="1" showInputMessage="1" showErrorMessage="1" promptTitle="价目表模板" prompt="_x000a_快速自定义此价目表模板：_x000a__x000a_1. 添加公司徽标和详细信息。_x000a_2. 根据需要编辑表头。_x000a_3. 键入产品详细信息和价格。" sqref="A2:A3" xr:uid="{00000000-0002-0000-0000-000000000000}"/>
  </dataValidations>
  <pageMargins left="0.69930555555555596" right="0.69930555555555596" top="0.75" bottom="0.75" header="0.3" footer="0.3"/>
  <pageSetup paperSize="9" scale="33" fitToHeight="6" orientation="portrait" r:id="rId1"/>
  <rowBreaks count="1" manualBreakCount="1">
    <brk id="2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0"/>
  <sheetViews>
    <sheetView showGridLines="0" view="pageBreakPreview" topLeftCell="A2" zoomScale="70" zoomScaleNormal="70" workbookViewId="0">
      <pane xSplit="1" topLeftCell="B1" activePane="topRight" state="frozen"/>
      <selection pane="topRight" activeCell="B3" sqref="B3"/>
    </sheetView>
  </sheetViews>
  <sheetFormatPr defaultColWidth="9.109375" defaultRowHeight="85.35" customHeight="1"/>
  <cols>
    <col min="1" max="1" width="4.77734375" style="41" customWidth="1"/>
    <col min="2" max="2" width="18.77734375" style="44" customWidth="1"/>
    <col min="3" max="3" width="27.77734375" style="44" customWidth="1"/>
    <col min="4" max="4" width="15.77734375" style="44" customWidth="1"/>
    <col min="5" max="5" width="20.77734375" style="44" customWidth="1"/>
    <col min="6" max="9" width="14.33203125" style="45" customWidth="1"/>
    <col min="10" max="10" width="15.77734375" style="46" customWidth="1"/>
    <col min="11" max="12" width="15.77734375" style="44" customWidth="1"/>
    <col min="13" max="13" width="15.77734375" style="47" customWidth="1"/>
    <col min="14" max="14" width="15.6640625" style="44" customWidth="1"/>
    <col min="15" max="15" width="9.109375" style="48"/>
    <col min="16" max="16384" width="9.109375" style="41"/>
  </cols>
  <sheetData>
    <row r="1" spans="1:15" ht="24" customHeight="1"/>
    <row r="2" spans="1:15" s="32" customFormat="1" ht="300" customHeight="1">
      <c r="B2" s="139"/>
      <c r="C2" s="132"/>
      <c r="D2" s="132"/>
      <c r="E2" s="132"/>
      <c r="F2" s="132"/>
      <c r="G2" s="132"/>
      <c r="H2" s="132"/>
      <c r="I2" s="132"/>
      <c r="J2" s="133"/>
      <c r="K2" s="132"/>
      <c r="L2" s="132"/>
      <c r="M2" s="132"/>
      <c r="N2" s="132"/>
      <c r="O2" s="48"/>
    </row>
    <row r="3" spans="1:15" s="32" customFormat="1" ht="159.94999999999999" customHeight="1">
      <c r="B3" s="49" t="s">
        <v>0</v>
      </c>
      <c r="C3" s="134" t="s">
        <v>193</v>
      </c>
      <c r="D3" s="140"/>
      <c r="E3" s="140"/>
      <c r="F3" s="140"/>
      <c r="G3" s="140"/>
      <c r="H3" s="140"/>
      <c r="I3" s="140"/>
      <c r="J3" s="141"/>
      <c r="K3" s="140"/>
      <c r="L3" s="136" t="s">
        <v>2</v>
      </c>
      <c r="M3" s="142"/>
      <c r="N3" s="142"/>
      <c r="O3" s="77"/>
    </row>
    <row r="4" spans="1:15" s="33" customFormat="1" ht="30" customHeight="1">
      <c r="A4" s="50"/>
      <c r="B4" s="51" t="s">
        <v>3</v>
      </c>
      <c r="C4" s="52" t="s">
        <v>4</v>
      </c>
      <c r="D4" s="52" t="s">
        <v>5</v>
      </c>
      <c r="E4" s="52" t="s">
        <v>6</v>
      </c>
      <c r="F4" s="53" t="s">
        <v>7</v>
      </c>
      <c r="G4" s="54" t="s">
        <v>8</v>
      </c>
      <c r="H4" s="55" t="s">
        <v>9</v>
      </c>
      <c r="I4" s="78" t="s">
        <v>10</v>
      </c>
      <c r="J4" s="79" t="s">
        <v>11</v>
      </c>
      <c r="K4" s="52" t="s">
        <v>12</v>
      </c>
      <c r="L4" s="52" t="s">
        <v>13</v>
      </c>
      <c r="M4" s="80" t="s">
        <v>14</v>
      </c>
      <c r="N4" s="52" t="s">
        <v>15</v>
      </c>
      <c r="O4" s="81"/>
    </row>
    <row r="5" spans="1:15" s="33" customFormat="1" ht="84.95" customHeight="1">
      <c r="A5" s="50"/>
      <c r="B5" s="56"/>
      <c r="C5" s="57" t="s">
        <v>194</v>
      </c>
      <c r="D5" s="129" t="s">
        <v>195</v>
      </c>
      <c r="E5" s="50" t="s">
        <v>196</v>
      </c>
      <c r="F5" s="58">
        <v>8.5</v>
      </c>
      <c r="G5" s="59">
        <v>11</v>
      </c>
      <c r="H5" s="59">
        <v>14.9</v>
      </c>
      <c r="I5" s="82">
        <v>14.9</v>
      </c>
      <c r="J5" s="83" t="s">
        <v>197</v>
      </c>
      <c r="K5" s="50" t="s">
        <v>198</v>
      </c>
      <c r="L5" s="50">
        <v>0</v>
      </c>
      <c r="M5" s="84">
        <f>F5*L5</f>
        <v>0</v>
      </c>
      <c r="N5" s="50" t="s">
        <v>199</v>
      </c>
      <c r="O5" s="77" t="s">
        <v>200</v>
      </c>
    </row>
    <row r="6" spans="1:15" s="33" customFormat="1" ht="84.95" customHeight="1">
      <c r="A6" s="50"/>
      <c r="B6" s="56"/>
      <c r="C6" s="60" t="s">
        <v>201</v>
      </c>
      <c r="D6" s="130" t="s">
        <v>202</v>
      </c>
      <c r="E6" s="61" t="s">
        <v>196</v>
      </c>
      <c r="F6" s="62">
        <v>8.5</v>
      </c>
      <c r="G6" s="63">
        <v>11</v>
      </c>
      <c r="H6" s="63">
        <v>14.9</v>
      </c>
      <c r="I6" s="85">
        <v>14.9</v>
      </c>
      <c r="J6" s="86" t="s">
        <v>197</v>
      </c>
      <c r="K6" s="87" t="s">
        <v>198</v>
      </c>
      <c r="L6" s="61">
        <v>0</v>
      </c>
      <c r="M6" s="88">
        <f t="shared" ref="M6:M30" si="0">F6*L6</f>
        <v>0</v>
      </c>
      <c r="N6" s="61" t="s">
        <v>199</v>
      </c>
      <c r="O6" s="77" t="s">
        <v>200</v>
      </c>
    </row>
    <row r="7" spans="1:15" s="33" customFormat="1" ht="84.95" customHeight="1">
      <c r="A7" s="50"/>
      <c r="B7" s="56"/>
      <c r="C7" s="57" t="s">
        <v>203</v>
      </c>
      <c r="D7" s="129" t="s">
        <v>204</v>
      </c>
      <c r="E7" s="50" t="s">
        <v>196</v>
      </c>
      <c r="F7" s="58">
        <v>8.5</v>
      </c>
      <c r="G7" s="59">
        <v>11</v>
      </c>
      <c r="H7" s="59">
        <v>14.9</v>
      </c>
      <c r="I7" s="82">
        <v>14.9</v>
      </c>
      <c r="J7" s="83" t="s">
        <v>197</v>
      </c>
      <c r="K7" s="50" t="s">
        <v>198</v>
      </c>
      <c r="L7" s="50">
        <v>0</v>
      </c>
      <c r="M7" s="84">
        <f t="shared" si="0"/>
        <v>0</v>
      </c>
      <c r="N7" s="50" t="s">
        <v>199</v>
      </c>
      <c r="O7" s="77" t="s">
        <v>200</v>
      </c>
    </row>
    <row r="8" spans="1:15" s="33" customFormat="1" ht="84.95" customHeight="1">
      <c r="A8" s="50"/>
      <c r="B8" s="56"/>
      <c r="C8" s="60" t="s">
        <v>205</v>
      </c>
      <c r="D8" s="130" t="s">
        <v>206</v>
      </c>
      <c r="E8" s="61" t="s">
        <v>196</v>
      </c>
      <c r="F8" s="62">
        <v>8.5</v>
      </c>
      <c r="G8" s="63">
        <v>9.9</v>
      </c>
      <c r="H8" s="63">
        <v>14.9</v>
      </c>
      <c r="I8" s="85">
        <v>14.9</v>
      </c>
      <c r="J8" s="86" t="s">
        <v>197</v>
      </c>
      <c r="K8" s="87" t="s">
        <v>198</v>
      </c>
      <c r="L8" s="61">
        <v>0</v>
      </c>
      <c r="M8" s="88">
        <f t="shared" si="0"/>
        <v>0</v>
      </c>
      <c r="N8" s="61" t="s">
        <v>199</v>
      </c>
      <c r="O8" s="77" t="s">
        <v>200</v>
      </c>
    </row>
    <row r="9" spans="1:15" s="33" customFormat="1" ht="84.95" customHeight="1">
      <c r="A9" s="50"/>
      <c r="B9" s="56"/>
      <c r="C9" s="57" t="s">
        <v>207</v>
      </c>
      <c r="D9" s="129" t="s">
        <v>208</v>
      </c>
      <c r="E9" s="50" t="s">
        <v>196</v>
      </c>
      <c r="F9" s="58">
        <v>8.5</v>
      </c>
      <c r="G9" s="59">
        <v>9.9</v>
      </c>
      <c r="H9" s="59">
        <v>14.9</v>
      </c>
      <c r="I9" s="82">
        <v>14.9</v>
      </c>
      <c r="J9" s="83" t="s">
        <v>197</v>
      </c>
      <c r="K9" s="50" t="s">
        <v>198</v>
      </c>
      <c r="L9" s="50">
        <v>0</v>
      </c>
      <c r="M9" s="84">
        <f t="shared" si="0"/>
        <v>0</v>
      </c>
      <c r="N9" s="50" t="s">
        <v>199</v>
      </c>
      <c r="O9" s="77" t="s">
        <v>200</v>
      </c>
    </row>
    <row r="10" spans="1:15" s="34" customFormat="1" ht="85.35" customHeight="1">
      <c r="B10" s="56"/>
      <c r="C10" s="60" t="s">
        <v>209</v>
      </c>
      <c r="D10" s="130" t="s">
        <v>210</v>
      </c>
      <c r="E10" s="61" t="s">
        <v>211</v>
      </c>
      <c r="F10" s="62">
        <v>129</v>
      </c>
      <c r="G10" s="63">
        <v>170</v>
      </c>
      <c r="H10" s="63">
        <v>170</v>
      </c>
      <c r="I10" s="85">
        <v>189</v>
      </c>
      <c r="J10" s="86" t="s">
        <v>212</v>
      </c>
      <c r="K10" s="87" t="s">
        <v>213</v>
      </c>
      <c r="L10" s="61">
        <v>0</v>
      </c>
      <c r="M10" s="88">
        <f t="shared" si="0"/>
        <v>0</v>
      </c>
      <c r="N10" s="61" t="s">
        <v>214</v>
      </c>
    </row>
    <row r="11" spans="1:15" s="33" customFormat="1" ht="85.35" customHeight="1">
      <c r="A11" s="64"/>
      <c r="B11" s="65"/>
      <c r="C11" s="57" t="s">
        <v>215</v>
      </c>
      <c r="D11" s="128" t="s">
        <v>216</v>
      </c>
      <c r="E11" s="57" t="s">
        <v>217</v>
      </c>
      <c r="F11" s="66">
        <v>39</v>
      </c>
      <c r="G11" s="67">
        <v>50.9</v>
      </c>
      <c r="H11" s="67">
        <v>69.900000000000006</v>
      </c>
      <c r="I11" s="89">
        <v>69.900000000000006</v>
      </c>
      <c r="J11" s="90" t="s">
        <v>218</v>
      </c>
      <c r="K11" s="57" t="s">
        <v>219</v>
      </c>
      <c r="L11" s="57">
        <v>0</v>
      </c>
      <c r="M11" s="91">
        <f t="shared" si="0"/>
        <v>0</v>
      </c>
      <c r="N11" s="57" t="s">
        <v>220</v>
      </c>
      <c r="O11" s="81"/>
    </row>
    <row r="12" spans="1:15" s="35" customFormat="1" ht="99.95" customHeight="1">
      <c r="A12" s="68"/>
      <c r="B12" s="65"/>
      <c r="C12" s="60" t="s">
        <v>221</v>
      </c>
      <c r="D12" s="130" t="s">
        <v>222</v>
      </c>
      <c r="E12" s="61" t="s">
        <v>223</v>
      </c>
      <c r="F12" s="62">
        <v>34.799999999999997</v>
      </c>
      <c r="G12" s="63">
        <v>50.9</v>
      </c>
      <c r="H12" s="63">
        <v>69</v>
      </c>
      <c r="I12" s="85">
        <v>71.400000000000006</v>
      </c>
      <c r="J12" s="143" t="s">
        <v>224</v>
      </c>
      <c r="K12" s="87" t="s">
        <v>225</v>
      </c>
      <c r="L12" s="61">
        <v>0</v>
      </c>
      <c r="M12" s="88">
        <f t="shared" si="0"/>
        <v>0</v>
      </c>
      <c r="N12" s="61" t="s">
        <v>226</v>
      </c>
      <c r="O12" s="92"/>
    </row>
    <row r="13" spans="1:15" customFormat="1" ht="99.95" customHeight="1">
      <c r="A13" s="64"/>
      <c r="B13" s="65"/>
      <c r="C13" s="57" t="s">
        <v>227</v>
      </c>
      <c r="D13" s="129" t="s">
        <v>228</v>
      </c>
      <c r="E13" s="50" t="s">
        <v>223</v>
      </c>
      <c r="F13" s="58">
        <v>34.799999999999997</v>
      </c>
      <c r="G13" s="59">
        <v>50.9</v>
      </c>
      <c r="H13" s="59">
        <v>69</v>
      </c>
      <c r="I13" s="82">
        <v>71.400000000000006</v>
      </c>
      <c r="J13" s="143"/>
      <c r="K13" s="50" t="s">
        <v>225</v>
      </c>
      <c r="L13" s="50">
        <v>0</v>
      </c>
      <c r="M13" s="84">
        <f t="shared" si="0"/>
        <v>0</v>
      </c>
      <c r="N13" s="50" t="s">
        <v>226</v>
      </c>
      <c r="O13" s="93"/>
    </row>
    <row r="14" spans="1:15" s="35" customFormat="1" ht="99.95" customHeight="1">
      <c r="A14" s="68"/>
      <c r="B14" s="65"/>
      <c r="C14" s="60" t="s">
        <v>229</v>
      </c>
      <c r="D14" s="130" t="s">
        <v>230</v>
      </c>
      <c r="E14" s="61" t="s">
        <v>223</v>
      </c>
      <c r="F14" s="62">
        <v>34.799999999999997</v>
      </c>
      <c r="G14" s="63">
        <v>50.9</v>
      </c>
      <c r="H14" s="63">
        <v>69</v>
      </c>
      <c r="I14" s="85">
        <v>71.400000000000006</v>
      </c>
      <c r="J14" s="143"/>
      <c r="K14" s="87" t="s">
        <v>225</v>
      </c>
      <c r="L14" s="61">
        <v>0</v>
      </c>
      <c r="M14" s="88">
        <f t="shared" si="0"/>
        <v>0</v>
      </c>
      <c r="N14" s="61" t="s">
        <v>226</v>
      </c>
      <c r="O14" s="92"/>
    </row>
    <row r="15" spans="1:15" customFormat="1" ht="99.95" customHeight="1">
      <c r="A15" s="64"/>
      <c r="B15" s="65"/>
      <c r="C15" s="57" t="s">
        <v>231</v>
      </c>
      <c r="D15" s="129" t="s">
        <v>232</v>
      </c>
      <c r="E15" s="50" t="s">
        <v>223</v>
      </c>
      <c r="F15" s="58">
        <v>34.799999999999997</v>
      </c>
      <c r="G15" s="59">
        <v>50.9</v>
      </c>
      <c r="H15" s="59">
        <v>69</v>
      </c>
      <c r="I15" s="82">
        <v>71.400000000000006</v>
      </c>
      <c r="J15" s="143"/>
      <c r="K15" s="50" t="s">
        <v>225</v>
      </c>
      <c r="L15" s="50">
        <v>0</v>
      </c>
      <c r="M15" s="84">
        <f t="shared" si="0"/>
        <v>0</v>
      </c>
      <c r="N15" s="50" t="s">
        <v>226</v>
      </c>
      <c r="O15" s="93"/>
    </row>
    <row r="16" spans="1:15" s="35" customFormat="1" ht="99.95" customHeight="1">
      <c r="A16" s="68"/>
      <c r="B16" s="65"/>
      <c r="C16" s="60" t="s">
        <v>233</v>
      </c>
      <c r="D16" s="61" t="s">
        <v>234</v>
      </c>
      <c r="E16" s="61" t="s">
        <v>223</v>
      </c>
      <c r="F16" s="62">
        <v>34.799999999999997</v>
      </c>
      <c r="G16" s="63">
        <v>50.9</v>
      </c>
      <c r="H16" s="63">
        <v>69</v>
      </c>
      <c r="I16" s="85">
        <v>71.400000000000006</v>
      </c>
      <c r="J16" s="143"/>
      <c r="K16" s="61" t="s">
        <v>225</v>
      </c>
      <c r="L16" s="61">
        <v>0</v>
      </c>
      <c r="M16" s="88">
        <f t="shared" si="0"/>
        <v>0</v>
      </c>
      <c r="N16" s="61" t="s">
        <v>226</v>
      </c>
      <c r="O16" s="92"/>
    </row>
    <row r="17" spans="1:15" s="33" customFormat="1" ht="85.35" customHeight="1">
      <c r="A17" s="50"/>
      <c r="B17" s="69"/>
      <c r="C17" s="57" t="s">
        <v>235</v>
      </c>
      <c r="D17" s="129" t="s">
        <v>236</v>
      </c>
      <c r="E17" s="50" t="s">
        <v>237</v>
      </c>
      <c r="F17" s="58">
        <v>12.9</v>
      </c>
      <c r="H17" s="59">
        <v>19.899999999999999</v>
      </c>
      <c r="I17" s="82">
        <v>19.899999999999999</v>
      </c>
      <c r="J17" s="59" t="s">
        <v>238</v>
      </c>
      <c r="K17" s="50" t="s">
        <v>239</v>
      </c>
      <c r="L17" s="50">
        <v>0</v>
      </c>
      <c r="M17" s="84">
        <f t="shared" si="0"/>
        <v>0</v>
      </c>
      <c r="N17" s="50" t="s">
        <v>240</v>
      </c>
      <c r="O17" s="94" t="s">
        <v>241</v>
      </c>
    </row>
    <row r="18" spans="1:15" s="36" customFormat="1" ht="85.35" customHeight="1">
      <c r="A18" s="61"/>
      <c r="B18" s="69"/>
      <c r="C18" s="60" t="s">
        <v>242</v>
      </c>
      <c r="D18" s="130" t="s">
        <v>243</v>
      </c>
      <c r="E18" s="61" t="s">
        <v>237</v>
      </c>
      <c r="F18" s="62">
        <v>13.9</v>
      </c>
      <c r="H18" s="63">
        <v>20.9</v>
      </c>
      <c r="I18" s="85">
        <v>22.9</v>
      </c>
      <c r="J18" s="63" t="s">
        <v>238</v>
      </c>
      <c r="K18" s="61" t="s">
        <v>239</v>
      </c>
      <c r="L18" s="61">
        <v>0</v>
      </c>
      <c r="M18" s="88">
        <f t="shared" si="0"/>
        <v>0</v>
      </c>
      <c r="N18" s="61" t="s">
        <v>240</v>
      </c>
      <c r="O18" s="94" t="s">
        <v>241</v>
      </c>
    </row>
    <row r="19" spans="1:15" s="37" customFormat="1" ht="85.35" customHeight="1">
      <c r="A19" s="68"/>
      <c r="B19" s="70"/>
      <c r="C19" s="71" t="s">
        <v>244</v>
      </c>
      <c r="D19" s="126" t="s">
        <v>245</v>
      </c>
      <c r="E19" s="72" t="s">
        <v>246</v>
      </c>
      <c r="F19" s="58">
        <v>6.6</v>
      </c>
      <c r="G19" s="59">
        <v>7.63</v>
      </c>
      <c r="H19" s="59">
        <v>8.9600000000000009</v>
      </c>
      <c r="I19" s="82">
        <v>12</v>
      </c>
      <c r="J19" s="95" t="s">
        <v>197</v>
      </c>
      <c r="K19" s="72" t="s">
        <v>247</v>
      </c>
      <c r="L19" s="72">
        <v>0</v>
      </c>
      <c r="M19" s="72">
        <f t="shared" si="0"/>
        <v>0</v>
      </c>
      <c r="N19" s="71" t="s">
        <v>248</v>
      </c>
      <c r="O19" s="68"/>
    </row>
    <row r="20" spans="1:15" s="38" customFormat="1" ht="85.35" customHeight="1">
      <c r="A20" s="64"/>
      <c r="B20" s="70"/>
      <c r="C20" s="61" t="s">
        <v>249</v>
      </c>
      <c r="D20" s="127" t="s">
        <v>250</v>
      </c>
      <c r="E20" s="60" t="s">
        <v>251</v>
      </c>
      <c r="F20" s="62">
        <v>6.6</v>
      </c>
      <c r="G20" s="63">
        <v>7.63</v>
      </c>
      <c r="H20" s="63">
        <v>8.9600000000000009</v>
      </c>
      <c r="I20" s="85">
        <v>12</v>
      </c>
      <c r="J20" s="96" t="s">
        <v>197</v>
      </c>
      <c r="K20" s="60" t="s">
        <v>247</v>
      </c>
      <c r="L20" s="60">
        <v>0</v>
      </c>
      <c r="M20" s="60">
        <f t="shared" si="0"/>
        <v>0</v>
      </c>
      <c r="N20" s="60" t="s">
        <v>248</v>
      </c>
      <c r="O20" s="64"/>
    </row>
    <row r="21" spans="1:15" s="37" customFormat="1" ht="85.35" customHeight="1">
      <c r="A21" s="68"/>
      <c r="B21" s="70"/>
      <c r="C21" s="71" t="s">
        <v>252</v>
      </c>
      <c r="D21" s="126" t="s">
        <v>253</v>
      </c>
      <c r="E21" s="72" t="s">
        <v>251</v>
      </c>
      <c r="F21" s="58">
        <v>6.6</v>
      </c>
      <c r="G21" s="59">
        <v>7.63</v>
      </c>
      <c r="H21" s="59">
        <v>8.9600000000000009</v>
      </c>
      <c r="I21" s="82">
        <v>12</v>
      </c>
      <c r="J21" s="95" t="s">
        <v>197</v>
      </c>
      <c r="K21" s="72" t="s">
        <v>247</v>
      </c>
      <c r="L21" s="72">
        <v>0</v>
      </c>
      <c r="M21" s="72">
        <f t="shared" si="0"/>
        <v>0</v>
      </c>
      <c r="N21" s="72" t="s">
        <v>248</v>
      </c>
      <c r="O21" s="68"/>
    </row>
    <row r="22" spans="1:15" s="38" customFormat="1" ht="85.35" customHeight="1">
      <c r="A22" s="64"/>
      <c r="B22" s="70"/>
      <c r="C22" s="60" t="s">
        <v>254</v>
      </c>
      <c r="D22" s="127" t="s">
        <v>255</v>
      </c>
      <c r="E22" s="60" t="s">
        <v>251</v>
      </c>
      <c r="F22" s="62">
        <v>6.6</v>
      </c>
      <c r="G22" s="63">
        <v>10.1</v>
      </c>
      <c r="H22" s="63">
        <v>11.9</v>
      </c>
      <c r="I22" s="85">
        <v>12</v>
      </c>
      <c r="J22" s="96" t="s">
        <v>197</v>
      </c>
      <c r="K22" s="60" t="s">
        <v>247</v>
      </c>
      <c r="L22" s="60">
        <v>0</v>
      </c>
      <c r="M22" s="60">
        <f t="shared" si="0"/>
        <v>0</v>
      </c>
      <c r="N22" s="60" t="s">
        <v>248</v>
      </c>
      <c r="O22" s="94" t="s">
        <v>256</v>
      </c>
    </row>
    <row r="23" spans="1:15" s="39" customFormat="1" ht="85.35" customHeight="1">
      <c r="A23" s="64"/>
      <c r="B23" s="73"/>
      <c r="C23" s="57" t="s">
        <v>257</v>
      </c>
      <c r="D23" s="129" t="s">
        <v>258</v>
      </c>
      <c r="E23" s="50" t="s">
        <v>259</v>
      </c>
      <c r="F23" s="58">
        <v>7.9</v>
      </c>
      <c r="G23" s="59">
        <v>9.9</v>
      </c>
      <c r="H23" s="59">
        <v>15.9</v>
      </c>
      <c r="I23" s="82">
        <v>15.9</v>
      </c>
      <c r="J23" s="83" t="s">
        <v>260</v>
      </c>
      <c r="K23" s="50" t="s">
        <v>261</v>
      </c>
      <c r="L23" s="50">
        <v>0</v>
      </c>
      <c r="M23" s="84">
        <f t="shared" si="0"/>
        <v>0</v>
      </c>
      <c r="N23" s="50" t="s">
        <v>262</v>
      </c>
      <c r="O23" s="94"/>
    </row>
    <row r="24" spans="1:15" s="40" customFormat="1" ht="85.35" customHeight="1">
      <c r="A24" s="65"/>
      <c r="B24" s="65"/>
      <c r="C24" s="60" t="s">
        <v>263</v>
      </c>
      <c r="D24" s="130" t="s">
        <v>264</v>
      </c>
      <c r="E24" s="61" t="s">
        <v>265</v>
      </c>
      <c r="F24" s="62">
        <v>19.899999999999999</v>
      </c>
      <c r="G24" s="63">
        <v>16.899999999999999</v>
      </c>
      <c r="H24" s="63">
        <v>22.9</v>
      </c>
      <c r="I24" s="85">
        <v>39.9</v>
      </c>
      <c r="J24" s="86" t="s">
        <v>266</v>
      </c>
      <c r="K24" s="87" t="s">
        <v>267</v>
      </c>
      <c r="L24" s="61">
        <v>0</v>
      </c>
      <c r="M24" s="88">
        <f t="shared" si="0"/>
        <v>0</v>
      </c>
      <c r="N24" s="61" t="s">
        <v>268</v>
      </c>
      <c r="O24" s="94" t="s">
        <v>256</v>
      </c>
    </row>
    <row r="25" spans="1:15" ht="85.35" customHeight="1">
      <c r="A25" s="64"/>
      <c r="B25" s="50"/>
      <c r="C25" s="57" t="s">
        <v>269</v>
      </c>
      <c r="D25" s="129" t="s">
        <v>195</v>
      </c>
      <c r="E25" s="50" t="s">
        <v>196</v>
      </c>
      <c r="F25" s="58">
        <v>8.5</v>
      </c>
      <c r="G25" s="59">
        <v>11</v>
      </c>
      <c r="H25" s="59">
        <v>14.9</v>
      </c>
      <c r="I25" s="82">
        <v>14.9</v>
      </c>
      <c r="J25" s="83" t="s">
        <v>270</v>
      </c>
      <c r="K25" s="50" t="s">
        <v>198</v>
      </c>
      <c r="L25" s="50">
        <v>0</v>
      </c>
      <c r="M25" s="84">
        <f t="shared" si="0"/>
        <v>0</v>
      </c>
      <c r="N25" s="50" t="s">
        <v>199</v>
      </c>
      <c r="O25" s="94" t="s">
        <v>271</v>
      </c>
    </row>
    <row r="26" spans="1:15" ht="85.35" customHeight="1">
      <c r="A26" s="64"/>
      <c r="B26" s="50"/>
      <c r="C26" s="60" t="s">
        <v>272</v>
      </c>
      <c r="D26" s="130" t="s">
        <v>202</v>
      </c>
      <c r="E26" s="61" t="s">
        <v>196</v>
      </c>
      <c r="F26" s="62">
        <v>8.5</v>
      </c>
      <c r="G26" s="63">
        <v>11</v>
      </c>
      <c r="H26" s="63">
        <v>14.9</v>
      </c>
      <c r="I26" s="85">
        <v>14.9</v>
      </c>
      <c r="J26" s="86" t="s">
        <v>270</v>
      </c>
      <c r="K26" s="87" t="s">
        <v>198</v>
      </c>
      <c r="L26" s="61">
        <v>0</v>
      </c>
      <c r="M26" s="88">
        <f t="shared" si="0"/>
        <v>0</v>
      </c>
      <c r="N26" s="61" t="s">
        <v>199</v>
      </c>
      <c r="O26" s="94" t="s">
        <v>271</v>
      </c>
    </row>
    <row r="27" spans="1:15" ht="85.35" customHeight="1">
      <c r="A27" s="64"/>
      <c r="B27" s="50"/>
      <c r="C27" s="57" t="s">
        <v>273</v>
      </c>
      <c r="D27" s="129" t="s">
        <v>206</v>
      </c>
      <c r="E27" s="50" t="s">
        <v>196</v>
      </c>
      <c r="F27" s="58">
        <v>8.5</v>
      </c>
      <c r="G27" s="59">
        <v>9.9</v>
      </c>
      <c r="H27" s="59">
        <v>14.9</v>
      </c>
      <c r="I27" s="82">
        <v>14.9</v>
      </c>
      <c r="J27" s="83" t="s">
        <v>270</v>
      </c>
      <c r="K27" s="50" t="s">
        <v>198</v>
      </c>
      <c r="L27" s="50">
        <v>0</v>
      </c>
      <c r="M27" s="84">
        <f t="shared" si="0"/>
        <v>0</v>
      </c>
      <c r="N27" s="50" t="s">
        <v>199</v>
      </c>
      <c r="O27" s="94" t="s">
        <v>271</v>
      </c>
    </row>
    <row r="28" spans="1:15" s="37" customFormat="1" ht="85.35" customHeight="1">
      <c r="A28" s="68"/>
      <c r="B28" s="50"/>
      <c r="C28" s="60" t="s">
        <v>274</v>
      </c>
      <c r="D28" s="130" t="s">
        <v>208</v>
      </c>
      <c r="E28" s="61" t="s">
        <v>196</v>
      </c>
      <c r="F28" s="62">
        <v>8.5</v>
      </c>
      <c r="G28" s="63">
        <v>9.9</v>
      </c>
      <c r="H28" s="63">
        <v>14.9</v>
      </c>
      <c r="I28" s="85">
        <v>14.9</v>
      </c>
      <c r="J28" s="86" t="s">
        <v>270</v>
      </c>
      <c r="K28" s="87" t="s">
        <v>198</v>
      </c>
      <c r="L28" s="61">
        <v>0</v>
      </c>
      <c r="M28" s="88">
        <f t="shared" si="0"/>
        <v>0</v>
      </c>
      <c r="N28" s="61" t="s">
        <v>199</v>
      </c>
      <c r="O28" s="94" t="s">
        <v>271</v>
      </c>
    </row>
    <row r="29" spans="1:15" s="42" customFormat="1" ht="99.95" customHeight="1">
      <c r="A29" s="74"/>
      <c r="B29" s="65"/>
      <c r="C29" s="57" t="s">
        <v>275</v>
      </c>
      <c r="D29" s="129" t="s">
        <v>276</v>
      </c>
      <c r="E29" s="50" t="s">
        <v>277</v>
      </c>
      <c r="F29" s="58">
        <v>49</v>
      </c>
      <c r="G29" s="59">
        <v>59</v>
      </c>
      <c r="H29" s="59">
        <v>69</v>
      </c>
      <c r="I29" s="82">
        <v>79</v>
      </c>
      <c r="J29" s="83" t="s">
        <v>278</v>
      </c>
      <c r="K29" s="50" t="s">
        <v>279</v>
      </c>
      <c r="L29" s="50">
        <v>0</v>
      </c>
      <c r="M29" s="84">
        <f t="shared" si="0"/>
        <v>0</v>
      </c>
      <c r="N29" s="50" t="s">
        <v>280</v>
      </c>
      <c r="O29" s="97"/>
    </row>
    <row r="30" spans="1:15" s="43" customFormat="1" ht="85.35" customHeight="1">
      <c r="B30" s="50"/>
      <c r="C30" s="60" t="s">
        <v>281</v>
      </c>
      <c r="D30" s="130" t="s">
        <v>282</v>
      </c>
      <c r="E30" s="61" t="s">
        <v>283</v>
      </c>
      <c r="F30" s="75">
        <v>8</v>
      </c>
      <c r="G30" s="76">
        <v>8.76</v>
      </c>
      <c r="H30" s="76">
        <v>10.3</v>
      </c>
      <c r="I30" s="98">
        <v>14.9</v>
      </c>
      <c r="J30" s="86" t="s">
        <v>197</v>
      </c>
      <c r="K30" s="61" t="s">
        <v>213</v>
      </c>
      <c r="L30" s="61">
        <v>0</v>
      </c>
      <c r="M30" s="88">
        <f t="shared" si="0"/>
        <v>0</v>
      </c>
      <c r="N30" s="61" t="s">
        <v>280</v>
      </c>
      <c r="O30" s="92"/>
    </row>
  </sheetData>
  <mergeCells count="4">
    <mergeCell ref="B2:N2"/>
    <mergeCell ref="C3:K3"/>
    <mergeCell ref="L3:N3"/>
    <mergeCell ref="J12:J16"/>
  </mergeCells>
  <phoneticPr fontId="23" type="noConversion"/>
  <dataValidations count="1">
    <dataValidation allowBlank="1" showInputMessage="1" showErrorMessage="1" promptTitle="价目表模板" prompt="_x000a_快速自定义此价目表模板：_x000a__x000a_1. 添加公司徽标和详细信息。_x000a_2. 根据需要编辑表头。_x000a_3. 键入产品详细信息和价格。" sqref="A2:A3" xr:uid="{00000000-0002-0000-0100-000000000000}"/>
  </dataValidations>
  <pageMargins left="0.69930555555555596" right="0.69930555555555596" top="0.75" bottom="0.75" header="0.3" footer="0.3"/>
  <pageSetup paperSize="9" scale="34" fitToHeight="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view="pageBreakPreview" zoomScale="70" zoomScaleNormal="70" workbookViewId="0">
      <selection activeCell="T11" sqref="T11"/>
    </sheetView>
  </sheetViews>
  <sheetFormatPr defaultColWidth="9.109375" defaultRowHeight="85.35" customHeight="1"/>
  <cols>
    <col min="1" max="1" width="3.6640625" style="4" customWidth="1"/>
    <col min="2" max="2" width="15.77734375" style="1" customWidth="1"/>
    <col min="3" max="3" width="31.77734375" style="1" customWidth="1"/>
    <col min="4" max="4" width="20.77734375" style="5" customWidth="1"/>
    <col min="5" max="5" width="20.77734375" style="6" customWidth="1"/>
    <col min="6" max="6" width="20.77734375" style="7" customWidth="1"/>
    <col min="7" max="9" width="20.77734375" style="5" customWidth="1"/>
    <col min="10" max="10" width="12.6640625" style="1" customWidth="1"/>
    <col min="11" max="16384" width="9.109375" style="4"/>
  </cols>
  <sheetData>
    <row r="1" spans="1:10" ht="24" customHeight="1"/>
    <row r="2" spans="1:10" s="1" customFormat="1" ht="212.1" customHeight="1">
      <c r="C2" s="144"/>
      <c r="D2" s="144"/>
      <c r="E2" s="144"/>
      <c r="F2" s="144"/>
      <c r="G2" s="144"/>
      <c r="H2" s="144"/>
      <c r="I2" s="144"/>
    </row>
    <row r="3" spans="1:10" s="1" customFormat="1" ht="30" customHeight="1">
      <c r="B3" s="8"/>
      <c r="C3" s="145" t="s">
        <v>284</v>
      </c>
      <c r="D3" s="145"/>
      <c r="E3" s="145"/>
      <c r="F3" s="145" t="s">
        <v>285</v>
      </c>
      <c r="G3" s="145"/>
      <c r="H3" s="145"/>
      <c r="I3" s="145"/>
    </row>
    <row r="4" spans="1:10" s="2" customFormat="1" ht="44.1" customHeight="1">
      <c r="B4" s="9"/>
      <c r="C4" s="146" t="s">
        <v>286</v>
      </c>
      <c r="D4" s="146"/>
      <c r="E4" s="146"/>
      <c r="F4" s="146" t="s">
        <v>287</v>
      </c>
      <c r="G4" s="146"/>
      <c r="H4" s="146"/>
      <c r="I4" s="146"/>
    </row>
    <row r="5" spans="1:10" s="2" customFormat="1" ht="138.94999999999999" customHeight="1">
      <c r="B5" s="11"/>
      <c r="C5" s="147" t="s">
        <v>288</v>
      </c>
      <c r="D5" s="147"/>
      <c r="E5" s="147"/>
      <c r="F5" s="147" t="s">
        <v>289</v>
      </c>
      <c r="G5" s="147"/>
      <c r="H5" s="147"/>
      <c r="I5" s="147"/>
    </row>
    <row r="6" spans="1:10" s="2" customFormat="1" ht="30" customHeight="1">
      <c r="B6" s="12"/>
      <c r="C6" s="13"/>
      <c r="D6" s="13"/>
      <c r="E6" s="13"/>
      <c r="F6" s="13"/>
      <c r="G6" s="13"/>
      <c r="H6" s="13"/>
      <c r="I6" s="13"/>
    </row>
    <row r="7" spans="1:10" s="2" customFormat="1" ht="44.1" customHeight="1">
      <c r="B7" s="9"/>
      <c r="C7" s="146" t="s">
        <v>290</v>
      </c>
      <c r="D7" s="146"/>
      <c r="E7" s="146"/>
      <c r="F7" s="146" t="s">
        <v>291</v>
      </c>
      <c r="G7" s="146"/>
      <c r="H7" s="146"/>
      <c r="I7" s="146"/>
    </row>
    <row r="8" spans="1:10" s="2" customFormat="1" ht="44.1" customHeight="1">
      <c r="B8" s="14"/>
      <c r="C8" s="148"/>
      <c r="D8" s="148"/>
      <c r="E8" s="148"/>
      <c r="F8" s="148"/>
      <c r="G8" s="148"/>
      <c r="H8" s="148"/>
      <c r="I8" s="148"/>
    </row>
    <row r="9" spans="1:10" s="2" customFormat="1" ht="30" customHeight="1">
      <c r="B9" s="12"/>
      <c r="C9" s="13"/>
      <c r="D9" s="13"/>
      <c r="E9" s="13"/>
      <c r="F9" s="13"/>
      <c r="G9" s="13"/>
      <c r="H9" s="13"/>
      <c r="I9" s="13"/>
    </row>
    <row r="10" spans="1:10" s="2" customFormat="1" ht="44.1" customHeight="1">
      <c r="B10" s="15" t="s">
        <v>292</v>
      </c>
      <c r="C10" s="10" t="s">
        <v>293</v>
      </c>
      <c r="D10" s="10" t="s">
        <v>5</v>
      </c>
      <c r="E10" s="16" t="s">
        <v>294</v>
      </c>
      <c r="F10" s="17" t="s">
        <v>295</v>
      </c>
      <c r="G10" s="10" t="s">
        <v>296</v>
      </c>
      <c r="H10" s="10" t="s">
        <v>297</v>
      </c>
      <c r="I10" s="10" t="s">
        <v>298</v>
      </c>
      <c r="J10" s="30"/>
    </row>
    <row r="11" spans="1:10" s="3" customFormat="1" ht="44.1" customHeight="1">
      <c r="A11" s="4"/>
      <c r="B11" s="18"/>
      <c r="C11" s="19"/>
      <c r="D11" s="19"/>
      <c r="E11" s="20"/>
      <c r="F11" s="21"/>
      <c r="G11" s="22"/>
      <c r="H11" s="21"/>
      <c r="I11" s="21"/>
    </row>
    <row r="12" spans="1:10" s="3" customFormat="1" ht="44.1" customHeight="1">
      <c r="A12" s="4"/>
      <c r="B12" s="8"/>
      <c r="C12" s="23"/>
      <c r="D12" s="23"/>
      <c r="E12" s="24"/>
      <c r="F12" s="25"/>
      <c r="G12" s="26"/>
      <c r="H12" s="25"/>
      <c r="I12" s="25"/>
    </row>
    <row r="13" spans="1:10" s="3" customFormat="1" ht="44.1" customHeight="1">
      <c r="A13" s="4"/>
      <c r="B13" s="18"/>
      <c r="C13" s="19"/>
      <c r="D13" s="19"/>
      <c r="E13" s="20"/>
      <c r="F13" s="21"/>
      <c r="G13" s="22"/>
      <c r="H13" s="21"/>
      <c r="I13" s="21"/>
    </row>
    <row r="14" spans="1:10" s="3" customFormat="1" ht="44.1" customHeight="1">
      <c r="A14" s="4"/>
      <c r="B14" s="8"/>
      <c r="C14" s="23"/>
      <c r="D14" s="23"/>
      <c r="E14" s="27"/>
      <c r="F14" s="25"/>
      <c r="G14" s="26"/>
      <c r="H14" s="25"/>
      <c r="I14" s="25"/>
    </row>
    <row r="15" spans="1:10" s="3" customFormat="1" ht="44.1" customHeight="1">
      <c r="A15" s="4"/>
      <c r="B15" s="18"/>
      <c r="C15" s="19"/>
      <c r="D15" s="19"/>
      <c r="E15" s="20"/>
      <c r="F15" s="21"/>
      <c r="G15" s="22"/>
      <c r="H15" s="21"/>
      <c r="I15" s="21"/>
    </row>
    <row r="16" spans="1:10" s="3" customFormat="1" ht="44.1" customHeight="1">
      <c r="A16" s="4"/>
      <c r="B16" s="8"/>
      <c r="C16" s="23"/>
      <c r="D16" s="23"/>
      <c r="E16" s="24"/>
      <c r="F16" s="25"/>
      <c r="G16" s="26"/>
      <c r="H16" s="25"/>
      <c r="I16" s="25"/>
    </row>
    <row r="17" spans="1:10" s="3" customFormat="1" ht="44.1" customHeight="1">
      <c r="A17" s="4"/>
      <c r="B17" s="18"/>
      <c r="C17" s="19"/>
      <c r="D17" s="19"/>
      <c r="E17" s="20"/>
      <c r="F17" s="21"/>
      <c r="G17" s="22"/>
      <c r="H17" s="21"/>
      <c r="I17" s="21"/>
    </row>
    <row r="18" spans="1:10" s="3" customFormat="1" ht="44.1" customHeight="1">
      <c r="A18" s="4"/>
      <c r="B18" s="8"/>
      <c r="C18" s="23"/>
      <c r="D18" s="23"/>
      <c r="E18" s="24"/>
      <c r="F18" s="25"/>
      <c r="G18" s="26"/>
      <c r="H18" s="25"/>
      <c r="I18" s="25"/>
    </row>
    <row r="19" spans="1:10" s="3" customFormat="1" ht="44.1" customHeight="1">
      <c r="A19" s="4"/>
      <c r="B19" s="18"/>
      <c r="C19" s="28"/>
      <c r="D19" s="28"/>
      <c r="E19" s="29"/>
      <c r="F19" s="21"/>
      <c r="G19" s="22"/>
      <c r="H19" s="21"/>
      <c r="I19" s="21"/>
    </row>
    <row r="20" spans="1:10" ht="44.1" customHeight="1">
      <c r="A20" s="4" t="s">
        <v>115</v>
      </c>
      <c r="B20" s="8"/>
      <c r="C20" s="23"/>
      <c r="D20" s="23"/>
      <c r="E20" s="24"/>
      <c r="F20" s="25"/>
      <c r="G20" s="26"/>
      <c r="H20" s="25"/>
      <c r="I20" s="25"/>
      <c r="J20" s="3"/>
    </row>
    <row r="21" spans="1:10" ht="44.1" customHeight="1">
      <c r="B21" s="149" t="s">
        <v>299</v>
      </c>
      <c r="C21" s="149"/>
      <c r="D21" s="149"/>
      <c r="E21" s="149"/>
      <c r="F21" s="149"/>
      <c r="G21" s="149"/>
      <c r="H21" s="149"/>
      <c r="I21" s="31"/>
      <c r="J21" s="3"/>
    </row>
    <row r="22" spans="1:10" ht="44.1" customHeight="1">
      <c r="B22" s="149" t="s">
        <v>300</v>
      </c>
      <c r="C22" s="149"/>
      <c r="D22" s="149"/>
      <c r="E22" s="149"/>
      <c r="F22" s="149"/>
      <c r="G22" s="149"/>
      <c r="H22" s="149"/>
      <c r="I22" s="31"/>
      <c r="J22" s="4"/>
    </row>
  </sheetData>
  <mergeCells count="13">
    <mergeCell ref="B21:H21"/>
    <mergeCell ref="B22:H22"/>
    <mergeCell ref="C5:E5"/>
    <mergeCell ref="F5:I5"/>
    <mergeCell ref="C7:E7"/>
    <mergeCell ref="F7:I7"/>
    <mergeCell ref="C8:E8"/>
    <mergeCell ref="F8:I8"/>
    <mergeCell ref="C2:I2"/>
    <mergeCell ref="C3:E3"/>
    <mergeCell ref="F3:I3"/>
    <mergeCell ref="C4:E4"/>
    <mergeCell ref="F4:I4"/>
  </mergeCells>
  <phoneticPr fontId="23" type="noConversion"/>
  <dataValidations count="1">
    <dataValidation allowBlank="1" showInputMessage="1" showErrorMessage="1" promptTitle="价目表模板" prompt="_x000a_快速自定义此价目表模板：_x000a__x000a_1. 添加公司徽标和详细信息。_x000a_2. 根据需要编辑表头。_x000a_3. 键入产品详细信息和价格。" sqref="A2:B3" xr:uid="{00000000-0002-0000-0200-000000000000}"/>
  </dataValidations>
  <pageMargins left="0.7" right="0.7" top="0.75" bottom="0.75" header="0.3" footer="0.3"/>
  <pageSetup paperSize="9" scale="38" fitToHeight="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showGridLines="0" view="pageBreakPreview" zoomScale="70" zoomScaleNormal="70" workbookViewId="0">
      <selection activeCell="P6" sqref="P6"/>
    </sheetView>
  </sheetViews>
  <sheetFormatPr defaultColWidth="9.109375" defaultRowHeight="85.35" customHeight="1"/>
  <cols>
    <col min="1" max="1" width="3.6640625" style="4" customWidth="1"/>
    <col min="2" max="2" width="15.77734375" style="1" customWidth="1"/>
    <col min="3" max="3" width="31.77734375" style="1" customWidth="1"/>
    <col min="4" max="4" width="20.77734375" style="5" customWidth="1"/>
    <col min="5" max="5" width="20.77734375" style="6" customWidth="1"/>
    <col min="6" max="6" width="20.77734375" style="7" customWidth="1"/>
    <col min="7" max="9" width="20.77734375" style="5" customWidth="1"/>
    <col min="10" max="10" width="12.6640625" style="1" customWidth="1"/>
    <col min="11" max="16384" width="9.109375" style="4"/>
  </cols>
  <sheetData>
    <row r="1" spans="1:10" ht="24" customHeight="1"/>
    <row r="2" spans="1:10" s="1" customFormat="1" ht="210" customHeight="1">
      <c r="C2" s="144"/>
      <c r="D2" s="144"/>
      <c r="E2" s="144"/>
      <c r="F2" s="144"/>
      <c r="G2" s="144"/>
      <c r="H2" s="144"/>
      <c r="I2" s="144"/>
    </row>
    <row r="3" spans="1:10" s="1" customFormat="1" ht="30" customHeight="1">
      <c r="B3" s="8"/>
      <c r="C3" s="145" t="s">
        <v>284</v>
      </c>
      <c r="D3" s="145"/>
      <c r="E3" s="145"/>
      <c r="F3" s="145" t="s">
        <v>285</v>
      </c>
      <c r="G3" s="145"/>
      <c r="H3" s="145"/>
      <c r="I3" s="145"/>
    </row>
    <row r="4" spans="1:10" s="2" customFormat="1" ht="44.1" customHeight="1">
      <c r="B4" s="9"/>
      <c r="C4" s="146" t="s">
        <v>286</v>
      </c>
      <c r="D4" s="146"/>
      <c r="E4" s="146"/>
      <c r="F4" s="146" t="s">
        <v>287</v>
      </c>
      <c r="G4" s="146"/>
      <c r="H4" s="146"/>
      <c r="I4" s="146"/>
    </row>
    <row r="5" spans="1:10" s="2" customFormat="1" ht="138.94999999999999" customHeight="1">
      <c r="B5" s="11"/>
      <c r="C5" s="147" t="s">
        <v>288</v>
      </c>
      <c r="D5" s="147"/>
      <c r="E5" s="147"/>
      <c r="F5" s="147" t="s">
        <v>289</v>
      </c>
      <c r="G5" s="147"/>
      <c r="H5" s="147"/>
      <c r="I5" s="147"/>
    </row>
    <row r="6" spans="1:10" s="2" customFormat="1" ht="30" customHeight="1">
      <c r="B6" s="12"/>
      <c r="C6" s="13"/>
      <c r="D6" s="13"/>
      <c r="E6" s="13"/>
      <c r="F6" s="13"/>
      <c r="G6" s="13"/>
      <c r="H6" s="13"/>
      <c r="I6" s="13"/>
    </row>
    <row r="7" spans="1:10" s="2" customFormat="1" ht="44.1" customHeight="1">
      <c r="B7" s="9"/>
      <c r="C7" s="146" t="s">
        <v>290</v>
      </c>
      <c r="D7" s="146"/>
      <c r="E7" s="146"/>
      <c r="F7" s="146" t="s">
        <v>291</v>
      </c>
      <c r="G7" s="146"/>
      <c r="H7" s="146"/>
      <c r="I7" s="146"/>
    </row>
    <row r="8" spans="1:10" s="2" customFormat="1" ht="44.1" customHeight="1">
      <c r="B8" s="14"/>
      <c r="C8" s="148"/>
      <c r="D8" s="148"/>
      <c r="E8" s="148"/>
      <c r="F8" s="148"/>
      <c r="G8" s="148"/>
      <c r="H8" s="148"/>
      <c r="I8" s="148"/>
    </row>
    <row r="9" spans="1:10" s="2" customFormat="1" ht="30" customHeight="1">
      <c r="B9" s="12"/>
      <c r="C9" s="13"/>
      <c r="D9" s="13"/>
      <c r="E9" s="13"/>
      <c r="F9" s="13"/>
      <c r="G9" s="13"/>
      <c r="H9" s="13"/>
      <c r="I9" s="13"/>
    </row>
    <row r="10" spans="1:10" s="2" customFormat="1" ht="44.1" customHeight="1">
      <c r="B10" s="15" t="s">
        <v>292</v>
      </c>
      <c r="C10" s="10" t="s">
        <v>293</v>
      </c>
      <c r="D10" s="10" t="s">
        <v>5</v>
      </c>
      <c r="E10" s="16" t="s">
        <v>294</v>
      </c>
      <c r="F10" s="17" t="s">
        <v>295</v>
      </c>
      <c r="G10" s="10" t="s">
        <v>296</v>
      </c>
      <c r="H10" s="10" t="s">
        <v>297</v>
      </c>
      <c r="I10" s="10" t="s">
        <v>298</v>
      </c>
      <c r="J10" s="30"/>
    </row>
    <row r="11" spans="1:10" s="3" customFormat="1" ht="44.1" customHeight="1">
      <c r="A11" s="4"/>
      <c r="B11" s="18"/>
      <c r="C11" s="19"/>
      <c r="D11" s="19"/>
      <c r="E11" s="20"/>
      <c r="F11" s="21"/>
      <c r="G11" s="22"/>
      <c r="H11" s="21"/>
      <c r="I11" s="21"/>
    </row>
    <row r="12" spans="1:10" s="3" customFormat="1" ht="44.1" customHeight="1">
      <c r="A12" s="4"/>
      <c r="B12" s="8"/>
      <c r="C12" s="23"/>
      <c r="D12" s="23"/>
      <c r="E12" s="24"/>
      <c r="F12" s="25"/>
      <c r="G12" s="26"/>
      <c r="H12" s="25"/>
      <c r="I12" s="25"/>
    </row>
    <row r="13" spans="1:10" s="3" customFormat="1" ht="44.1" customHeight="1">
      <c r="A13" s="4"/>
      <c r="B13" s="18"/>
      <c r="C13" s="19"/>
      <c r="D13" s="19"/>
      <c r="E13" s="20"/>
      <c r="F13" s="21"/>
      <c r="G13" s="22"/>
      <c r="H13" s="21"/>
      <c r="I13" s="21"/>
    </row>
    <row r="14" spans="1:10" s="3" customFormat="1" ht="44.1" customHeight="1">
      <c r="A14" s="4"/>
      <c r="B14" s="8"/>
      <c r="C14" s="23"/>
      <c r="D14" s="23"/>
      <c r="E14" s="27"/>
      <c r="F14" s="25"/>
      <c r="G14" s="26"/>
      <c r="H14" s="25"/>
      <c r="I14" s="25"/>
    </row>
    <row r="15" spans="1:10" s="3" customFormat="1" ht="44.1" customHeight="1">
      <c r="A15" s="4"/>
      <c r="B15" s="18"/>
      <c r="C15" s="19"/>
      <c r="D15" s="19"/>
      <c r="E15" s="20"/>
      <c r="F15" s="21"/>
      <c r="G15" s="22"/>
      <c r="H15" s="21"/>
      <c r="I15" s="21"/>
    </row>
    <row r="16" spans="1:10" s="3" customFormat="1" ht="44.1" customHeight="1">
      <c r="A16" s="4"/>
      <c r="B16" s="8"/>
      <c r="C16" s="23"/>
      <c r="D16" s="23"/>
      <c r="E16" s="24"/>
      <c r="F16" s="25"/>
      <c r="G16" s="26"/>
      <c r="H16" s="25"/>
      <c r="I16" s="25"/>
    </row>
    <row r="17" spans="1:10" s="3" customFormat="1" ht="44.1" customHeight="1">
      <c r="A17" s="4"/>
      <c r="B17" s="18"/>
      <c r="C17" s="19"/>
      <c r="D17" s="19"/>
      <c r="E17" s="20"/>
      <c r="F17" s="21"/>
      <c r="G17" s="22"/>
      <c r="H17" s="21"/>
      <c r="I17" s="21"/>
    </row>
    <row r="18" spans="1:10" s="3" customFormat="1" ht="44.1" customHeight="1">
      <c r="A18" s="4"/>
      <c r="B18" s="8"/>
      <c r="C18" s="23"/>
      <c r="D18" s="23"/>
      <c r="E18" s="24"/>
      <c r="F18" s="25"/>
      <c r="G18" s="26"/>
      <c r="H18" s="25"/>
      <c r="I18" s="25"/>
    </row>
    <row r="19" spans="1:10" s="3" customFormat="1" ht="44.1" customHeight="1">
      <c r="A19" s="4"/>
      <c r="B19" s="18"/>
      <c r="C19" s="28"/>
      <c r="D19" s="28"/>
      <c r="E19" s="29"/>
      <c r="F19" s="21"/>
      <c r="G19" s="22"/>
      <c r="H19" s="21"/>
      <c r="I19" s="21"/>
    </row>
    <row r="20" spans="1:10" ht="44.1" customHeight="1">
      <c r="A20" s="4" t="s">
        <v>115</v>
      </c>
      <c r="B20" s="8"/>
      <c r="C20" s="23"/>
      <c r="D20" s="23"/>
      <c r="E20" s="24"/>
      <c r="F20" s="25"/>
      <c r="G20" s="26"/>
      <c r="H20" s="25"/>
      <c r="I20" s="25"/>
      <c r="J20" s="3"/>
    </row>
    <row r="21" spans="1:10" ht="44.1" customHeight="1">
      <c r="B21" s="149" t="s">
        <v>299</v>
      </c>
      <c r="C21" s="149"/>
      <c r="D21" s="149"/>
      <c r="E21" s="149"/>
      <c r="F21" s="149"/>
      <c r="G21" s="149"/>
      <c r="H21" s="149"/>
      <c r="I21" s="31"/>
      <c r="J21" s="3"/>
    </row>
    <row r="22" spans="1:10" ht="44.1" customHeight="1">
      <c r="B22" s="149" t="s">
        <v>300</v>
      </c>
      <c r="C22" s="149"/>
      <c r="D22" s="149"/>
      <c r="E22" s="149"/>
      <c r="F22" s="149"/>
      <c r="G22" s="149"/>
      <c r="H22" s="149"/>
      <c r="I22" s="31"/>
      <c r="J22" s="4"/>
    </row>
  </sheetData>
  <mergeCells count="13">
    <mergeCell ref="B21:H21"/>
    <mergeCell ref="B22:H22"/>
    <mergeCell ref="C5:E5"/>
    <mergeCell ref="F5:I5"/>
    <mergeCell ref="C7:E7"/>
    <mergeCell ref="F7:I7"/>
    <mergeCell ref="C8:E8"/>
    <mergeCell ref="F8:I8"/>
    <mergeCell ref="C2:I2"/>
    <mergeCell ref="C3:E3"/>
    <mergeCell ref="F3:I3"/>
    <mergeCell ref="C4:E4"/>
    <mergeCell ref="F4:I4"/>
  </mergeCells>
  <phoneticPr fontId="23" type="noConversion"/>
  <dataValidations count="1">
    <dataValidation allowBlank="1" showInputMessage="1" showErrorMessage="1" promptTitle="价目表模板" prompt="_x000a_快速自定义此价目表模板：_x000a__x000a_1. 添加公司徽标和详细信息。_x000a_2. 根据需要编辑表头。_x000a_3. 键入产品详细信息和价格。" sqref="A2:B3" xr:uid="{00000000-0002-0000-0300-000000000000}"/>
  </dataValidations>
  <pageMargins left="0.7" right="0.7" top="0.75" bottom="0.75" header="0.3" footer="0.3"/>
  <pageSetup paperSize="9" scale="38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" rangeCreator="" othersAccessPermission="edit"/>
    <arrUserId title="区域1_2" rangeCreator="" othersAccessPermission="edit"/>
  </rangeList>
  <rangeList sheetStid="7" master=""/>
  <rangeList sheetStid="11" master=""/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用品报价单</vt:lpstr>
      <vt:lpstr>食品报价单 </vt:lpstr>
      <vt:lpstr>用品订单</vt:lpstr>
      <vt:lpstr>食品订单</vt:lpstr>
      <vt:lpstr>'食品报价单 '!Print_Area</vt:lpstr>
      <vt:lpstr>食品订单!Print_Area</vt:lpstr>
      <vt:lpstr>用品报价单!Print_Area</vt:lpstr>
      <vt:lpstr>用品订单!Print_Area</vt:lpstr>
      <vt:lpstr>'食品报价单 '!Print_Titles</vt:lpstr>
      <vt:lpstr>食品订单!Print_Titles</vt:lpstr>
      <vt:lpstr>用品报价单!Print_Titles</vt:lpstr>
      <vt:lpstr>用品订单!Print_Titles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Administrator</cp:lastModifiedBy>
  <cp:lastPrinted>2022-05-11T05:16:00Z</cp:lastPrinted>
  <dcterms:created xsi:type="dcterms:W3CDTF">2015-06-06T10:17:00Z</dcterms:created>
  <dcterms:modified xsi:type="dcterms:W3CDTF">2023-03-24T16:51:48Z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  <property fmtid="{D5CDD505-2E9C-101B-9397-08002B2CF9AE}" pid="3" name="KSOProductBuildVer">
    <vt:lpwstr>2052-11.1.0.11372</vt:lpwstr>
  </property>
  <property fmtid="{D5CDD505-2E9C-101B-9397-08002B2CF9AE}" pid="4" name="ICV">
    <vt:lpwstr>2F2489199CEE4DD98BDE23EFCFB8771F</vt:lpwstr>
  </property>
</Properties>
</file>