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916E32AC-9822-49D8-BFC0-49401CB3EAA4}" xr6:coauthVersionLast="47" xr6:coauthVersionMax="47" xr10:uidLastSave="{00000000-0000-0000-0000-000000000000}"/>
  <bookViews>
    <workbookView xWindow="-120" yWindow="-120" windowWidth="29040" windowHeight="15840" xr2:uid="{CB0752D6-5D42-4E09-B0C3-2A5F22E06029}"/>
  </bookViews>
  <sheets>
    <sheet name="新西兰UBb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</calcChain>
</file>

<file path=xl/sharedStrings.xml><?xml version="1.0" encoding="utf-8"?>
<sst xmlns="http://schemas.openxmlformats.org/spreadsheetml/2006/main" count="27" uniqueCount="26">
  <si>
    <t>合计</t>
    <phoneticPr fontId="2" type="noConversion"/>
  </si>
  <si>
    <t>犬猫通用</t>
    <phoneticPr fontId="2" type="noConversion"/>
  </si>
  <si>
    <r>
      <t>3</t>
    </r>
    <r>
      <rPr>
        <sz val="11"/>
        <color indexed="8"/>
        <rFont val="宋体"/>
        <family val="3"/>
        <charset val="134"/>
      </rPr>
      <t>0ML/瓶</t>
    </r>
    <phoneticPr fontId="2" type="noConversion"/>
  </si>
  <si>
    <t>超灵动口腔灵</t>
    <phoneticPr fontId="2" type="noConversion"/>
  </si>
  <si>
    <r>
      <t>U</t>
    </r>
    <r>
      <rPr>
        <sz val="11"/>
        <color indexed="8"/>
        <rFont val="宋体"/>
        <family val="3"/>
        <charset val="134"/>
      </rPr>
      <t>B-04</t>
    </r>
    <r>
      <rPr>
        <sz val="11"/>
        <color indexed="8"/>
        <rFont val="宋体"/>
        <family val="3"/>
        <charset val="134"/>
      </rPr>
      <t/>
    </r>
  </si>
  <si>
    <r>
      <t>全猫种（3月龄以上）</t>
    </r>
    <r>
      <rPr>
        <sz val="11"/>
        <color indexed="8"/>
        <rFont val="宋体"/>
        <family val="3"/>
        <charset val="134"/>
      </rPr>
      <t>1片/日</t>
    </r>
    <phoneticPr fontId="2" type="noConversion"/>
  </si>
  <si>
    <t>90片/瓶   350mg/片</t>
    <phoneticPr fontId="2" type="noConversion"/>
  </si>
  <si>
    <r>
      <t>超灵动V</t>
    </r>
    <r>
      <rPr>
        <sz val="11"/>
        <color indexed="8"/>
        <rFont val="宋体"/>
        <family val="3"/>
        <charset val="134"/>
      </rPr>
      <t>S 增强免疫-猫</t>
    </r>
    <phoneticPr fontId="2" type="noConversion"/>
  </si>
  <si>
    <r>
      <t>U</t>
    </r>
    <r>
      <rPr>
        <sz val="11"/>
        <color indexed="8"/>
        <rFont val="宋体"/>
        <family val="3"/>
        <charset val="134"/>
      </rPr>
      <t>B-03</t>
    </r>
    <r>
      <rPr>
        <sz val="11"/>
        <color indexed="8"/>
        <rFont val="宋体"/>
        <family val="3"/>
        <charset val="134"/>
      </rPr>
      <t/>
    </r>
  </si>
  <si>
    <t>5KG以下 1片/日           5KG-27KG 2片/日          27KG以上 3片/日</t>
    <phoneticPr fontId="2" type="noConversion"/>
  </si>
  <si>
    <r>
      <t>90片/瓶   750mg/片</t>
    </r>
    <r>
      <rPr>
        <sz val="11"/>
        <color indexed="8"/>
        <rFont val="宋体"/>
        <family val="3"/>
        <charset val="134"/>
      </rPr>
      <t/>
    </r>
    <phoneticPr fontId="2" type="noConversion"/>
  </si>
  <si>
    <r>
      <t>超灵动V</t>
    </r>
    <r>
      <rPr>
        <sz val="11"/>
        <color indexed="8"/>
        <rFont val="宋体"/>
        <family val="3"/>
        <charset val="134"/>
      </rPr>
      <t xml:space="preserve"> 呵护关节健康</t>
    </r>
    <phoneticPr fontId="2" type="noConversion"/>
  </si>
  <si>
    <r>
      <t>U</t>
    </r>
    <r>
      <rPr>
        <sz val="11"/>
        <color indexed="8"/>
        <rFont val="宋体"/>
        <family val="3"/>
        <charset val="134"/>
      </rPr>
      <t>B-02</t>
    </r>
    <r>
      <rPr>
        <sz val="11"/>
        <color indexed="8"/>
        <rFont val="宋体"/>
        <family val="3"/>
        <charset val="134"/>
      </rPr>
      <t/>
    </r>
  </si>
  <si>
    <r>
      <t>9</t>
    </r>
    <r>
      <rPr>
        <sz val="11"/>
        <color indexed="8"/>
        <rFont val="宋体"/>
        <family val="3"/>
        <charset val="134"/>
      </rPr>
      <t>0片/瓶   560mg/片</t>
    </r>
    <phoneticPr fontId="2" type="noConversion"/>
  </si>
  <si>
    <t>超灵动 增强宠物免疫-犬</t>
    <phoneticPr fontId="2" type="noConversion"/>
  </si>
  <si>
    <r>
      <t>U</t>
    </r>
    <r>
      <rPr>
        <sz val="11"/>
        <color indexed="8"/>
        <rFont val="宋体"/>
        <family val="3"/>
        <charset val="134"/>
      </rPr>
      <t>B-01</t>
    </r>
    <phoneticPr fontId="2" type="noConversion"/>
  </si>
  <si>
    <t>用量</t>
  </si>
  <si>
    <t>市场控价</t>
  </si>
  <si>
    <t>合计</t>
  </si>
  <si>
    <t>订货数量</t>
  </si>
  <si>
    <t>门店批价</t>
    <phoneticPr fontId="2" type="noConversion"/>
  </si>
  <si>
    <t>规格</t>
  </si>
  <si>
    <t>图片</t>
  </si>
  <si>
    <t>品名</t>
  </si>
  <si>
    <t>序号</t>
  </si>
  <si>
    <r>
      <t>新西兰UBbio 超灵动系列 保健品</t>
    </r>
    <r>
      <rPr>
        <b/>
        <sz val="22"/>
        <color indexed="10"/>
        <rFont val="宋体"/>
        <family val="3"/>
        <charset val="134"/>
      </rPr>
      <t>（获农业部进口批文）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</si>
</sst>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_);\(&quot;¥&quot;#,##0.00\)"/>
  </numFmts>
  <fonts count="10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0"/>
      <color indexed="9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22"/>
      <color indexed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0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1</xdr:row>
      <xdr:rowOff>66675</xdr:rowOff>
    </xdr:from>
    <xdr:ext cx="1295400" cy="1219200"/>
    <xdr:pic>
      <xdr:nvPicPr>
        <xdr:cNvPr id="2" name="图片 1">
          <a:extLst>
            <a:ext uri="{FF2B5EF4-FFF2-40B4-BE49-F238E27FC236}">
              <a16:creationId xmlns:a16="http://schemas.microsoft.com/office/drawing/2014/main" id="{E35E706D-1663-4E24-9124-E081C53BF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38125"/>
          <a:ext cx="1295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1085850</xdr:colOff>
      <xdr:row>1</xdr:row>
      <xdr:rowOff>47625</xdr:rowOff>
    </xdr:from>
    <xdr:ext cx="1657350" cy="1190625"/>
    <xdr:pic>
      <xdr:nvPicPr>
        <xdr:cNvPr id="3" name="图片 2">
          <a:extLst>
            <a:ext uri="{FF2B5EF4-FFF2-40B4-BE49-F238E27FC236}">
              <a16:creationId xmlns:a16="http://schemas.microsoft.com/office/drawing/2014/main" id="{C269B223-D3A9-472B-AE44-C5D509C5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9075"/>
          <a:ext cx="1657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47625</xdr:rowOff>
    </xdr:from>
    <xdr:ext cx="1543050" cy="1257300"/>
    <xdr:pic>
      <xdr:nvPicPr>
        <xdr:cNvPr id="4" name="图片 3">
          <a:extLst>
            <a:ext uri="{FF2B5EF4-FFF2-40B4-BE49-F238E27FC236}">
              <a16:creationId xmlns:a16="http://schemas.microsoft.com/office/drawing/2014/main" id="{55B46D6F-ED8C-4DBA-9014-86B2B827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219075"/>
          <a:ext cx="15430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352425</xdr:colOff>
      <xdr:row>1</xdr:row>
      <xdr:rowOff>38100</xdr:rowOff>
    </xdr:from>
    <xdr:ext cx="1447800" cy="1200150"/>
    <xdr:pic>
      <xdr:nvPicPr>
        <xdr:cNvPr id="5" name="图片 4">
          <a:extLst>
            <a:ext uri="{FF2B5EF4-FFF2-40B4-BE49-F238E27FC236}">
              <a16:creationId xmlns:a16="http://schemas.microsoft.com/office/drawing/2014/main" id="{3AB78E38-1E41-46AA-9FD9-DD49D5BE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9550"/>
          <a:ext cx="14478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180975</xdr:colOff>
      <xdr:row>1</xdr:row>
      <xdr:rowOff>57150</xdr:rowOff>
    </xdr:from>
    <xdr:ext cx="1333500" cy="1209675"/>
    <xdr:pic>
      <xdr:nvPicPr>
        <xdr:cNvPr id="6" name="图片 5">
          <a:extLst>
            <a:ext uri="{FF2B5EF4-FFF2-40B4-BE49-F238E27FC236}">
              <a16:creationId xmlns:a16="http://schemas.microsoft.com/office/drawing/2014/main" id="{249E50B7-BB47-4BE0-991B-BBB5BCD2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28600"/>
          <a:ext cx="13335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371475</xdr:colOff>
      <xdr:row>4</xdr:row>
      <xdr:rowOff>47625</xdr:rowOff>
    </xdr:from>
    <xdr:ext cx="504825" cy="809625"/>
    <xdr:pic>
      <xdr:nvPicPr>
        <xdr:cNvPr id="7" name="图片 6">
          <a:extLst>
            <a:ext uri="{FF2B5EF4-FFF2-40B4-BE49-F238E27FC236}">
              <a16:creationId xmlns:a16="http://schemas.microsoft.com/office/drawing/2014/main" id="{4C67BCE7-52D5-4947-8C26-9F6FB440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7334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371475</xdr:colOff>
      <xdr:row>6</xdr:row>
      <xdr:rowOff>85725</xdr:rowOff>
    </xdr:from>
    <xdr:ext cx="495300" cy="752475"/>
    <xdr:pic>
      <xdr:nvPicPr>
        <xdr:cNvPr id="8" name="图片 7">
          <a:extLst>
            <a:ext uri="{FF2B5EF4-FFF2-40B4-BE49-F238E27FC236}">
              <a16:creationId xmlns:a16="http://schemas.microsoft.com/office/drawing/2014/main" id="{B48BBC9F-0094-4817-8ACE-A22592D3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114425"/>
          <a:ext cx="495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381000</xdr:colOff>
      <xdr:row>5</xdr:row>
      <xdr:rowOff>66675</xdr:rowOff>
    </xdr:from>
    <xdr:ext cx="495300" cy="790575"/>
    <xdr:pic>
      <xdr:nvPicPr>
        <xdr:cNvPr id="9" name="图片 8">
          <a:extLst>
            <a:ext uri="{FF2B5EF4-FFF2-40B4-BE49-F238E27FC236}">
              <a16:creationId xmlns:a16="http://schemas.microsoft.com/office/drawing/2014/main" id="{E30A7249-FBB3-4327-AA4A-65A6DD3C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923925"/>
          <a:ext cx="495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466725</xdr:colOff>
      <xdr:row>7</xdr:row>
      <xdr:rowOff>95250</xdr:rowOff>
    </xdr:from>
    <xdr:ext cx="295275" cy="733425"/>
    <xdr:pic>
      <xdr:nvPicPr>
        <xdr:cNvPr id="10" name="图片 9">
          <a:extLst>
            <a:ext uri="{FF2B5EF4-FFF2-40B4-BE49-F238E27FC236}">
              <a16:creationId xmlns:a16="http://schemas.microsoft.com/office/drawing/2014/main" id="{ED1A6381-0753-4567-9747-AE94E1DC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295400"/>
          <a:ext cx="295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A5E1-1E1B-4901-A7C3-552FAEF72C0D}">
  <dimension ref="A1:I9"/>
  <sheetViews>
    <sheetView tabSelected="1" workbookViewId="0">
      <selection sqref="A1:I1"/>
    </sheetView>
  </sheetViews>
  <sheetFormatPr defaultRowHeight="13.5" x14ac:dyDescent="0.15"/>
  <cols>
    <col min="1" max="1" width="11.875" style="2" customWidth="1"/>
    <col min="2" max="2" width="17.625" style="3" customWidth="1"/>
    <col min="3" max="3" width="15.375" style="2" customWidth="1"/>
    <col min="4" max="4" width="10.875" style="3" customWidth="1"/>
    <col min="5" max="5" width="12.375" style="2" customWidth="1"/>
    <col min="6" max="6" width="10.875" style="2" customWidth="1"/>
    <col min="7" max="7" width="10.5" style="2" customWidth="1"/>
    <col min="8" max="8" width="13.5" style="2" customWidth="1"/>
    <col min="9" max="9" width="14.125" style="2" customWidth="1"/>
    <col min="10" max="16384" width="9" style="1"/>
  </cols>
  <sheetData>
    <row r="1" spans="1:9" ht="42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</row>
    <row r="2" spans="1:9" ht="101.45" customHeight="1" x14ac:dyDescent="0.15">
      <c r="A2" s="18"/>
      <c r="B2" s="18"/>
      <c r="C2" s="18"/>
      <c r="D2" s="18"/>
      <c r="E2" s="18"/>
      <c r="F2" s="18"/>
      <c r="G2" s="18"/>
      <c r="H2" s="18"/>
      <c r="I2" s="18"/>
    </row>
    <row r="3" spans="1:9" ht="9.6" customHeight="1" x14ac:dyDescent="0.15"/>
    <row r="4" spans="1:9" ht="30.6" customHeight="1" x14ac:dyDescent="0.15">
      <c r="A4" s="14" t="s">
        <v>24</v>
      </c>
      <c r="B4" s="17" t="s">
        <v>23</v>
      </c>
      <c r="C4" s="14" t="s">
        <v>22</v>
      </c>
      <c r="D4" s="17" t="s">
        <v>21</v>
      </c>
      <c r="E4" s="16" t="s">
        <v>20</v>
      </c>
      <c r="F4" s="15" t="s">
        <v>19</v>
      </c>
      <c r="G4" s="14" t="s">
        <v>18</v>
      </c>
      <c r="H4" s="14" t="s">
        <v>17</v>
      </c>
      <c r="I4" s="14" t="s">
        <v>16</v>
      </c>
    </row>
    <row r="5" spans="1:9" ht="72.95" customHeight="1" x14ac:dyDescent="0.15">
      <c r="A5" s="12" t="s">
        <v>15</v>
      </c>
      <c r="B5" s="10" t="s">
        <v>14</v>
      </c>
      <c r="C5" s="11"/>
      <c r="D5" s="10" t="s">
        <v>13</v>
      </c>
      <c r="E5" s="11">
        <v>222</v>
      </c>
      <c r="F5" s="11"/>
      <c r="G5" s="11">
        <f>E5*F5</f>
        <v>0</v>
      </c>
      <c r="H5" s="11">
        <v>398</v>
      </c>
      <c r="I5" s="13" t="s">
        <v>9</v>
      </c>
    </row>
    <row r="6" spans="1:9" ht="72.95" customHeight="1" x14ac:dyDescent="0.15">
      <c r="A6" s="12" t="s">
        <v>12</v>
      </c>
      <c r="B6" s="10" t="s">
        <v>11</v>
      </c>
      <c r="C6" s="11"/>
      <c r="D6" s="10" t="s">
        <v>10</v>
      </c>
      <c r="E6" s="11">
        <v>238</v>
      </c>
      <c r="F6" s="11"/>
      <c r="G6" s="11">
        <f>E6*F6</f>
        <v>0</v>
      </c>
      <c r="H6" s="11">
        <v>428</v>
      </c>
      <c r="I6" s="13" t="s">
        <v>9</v>
      </c>
    </row>
    <row r="7" spans="1:9" ht="72.95" customHeight="1" x14ac:dyDescent="0.15">
      <c r="A7" s="12" t="s">
        <v>8</v>
      </c>
      <c r="B7" s="10" t="s">
        <v>7</v>
      </c>
      <c r="C7" s="11"/>
      <c r="D7" s="10" t="s">
        <v>6</v>
      </c>
      <c r="E7" s="11">
        <v>128</v>
      </c>
      <c r="F7" s="11"/>
      <c r="G7" s="11">
        <f>E7*F7</f>
        <v>0</v>
      </c>
      <c r="H7" s="11">
        <v>228</v>
      </c>
      <c r="I7" s="10" t="s">
        <v>5</v>
      </c>
    </row>
    <row r="8" spans="1:9" ht="72.95" customHeight="1" thickBot="1" x14ac:dyDescent="0.2">
      <c r="A8" s="7" t="s">
        <v>4</v>
      </c>
      <c r="B8" s="9" t="s">
        <v>3</v>
      </c>
      <c r="C8" s="8"/>
      <c r="D8" s="9" t="s">
        <v>2</v>
      </c>
      <c r="E8" s="8">
        <v>72</v>
      </c>
      <c r="F8" s="8"/>
      <c r="G8" s="8">
        <f>E8*F8</f>
        <v>0</v>
      </c>
      <c r="H8" s="8">
        <v>129</v>
      </c>
      <c r="I8" s="7" t="s">
        <v>1</v>
      </c>
    </row>
    <row r="9" spans="1:9" s="4" customFormat="1" ht="34.5" customHeight="1" thickBot="1" x14ac:dyDescent="0.2">
      <c r="A9" s="5" t="s">
        <v>0</v>
      </c>
      <c r="B9" s="6"/>
      <c r="C9" s="5"/>
      <c r="D9" s="6"/>
      <c r="E9" s="5"/>
      <c r="F9" s="5"/>
      <c r="G9" s="5">
        <f>SUM(G5:G8)</f>
        <v>0</v>
      </c>
      <c r="H9" s="5"/>
      <c r="I9" s="5"/>
    </row>
  </sheetData>
  <mergeCells count="2">
    <mergeCell ref="A1:I1"/>
    <mergeCell ref="A2:I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新西兰UBbio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2022-12-04T16:10:37Z</dcterms:created>
  <dcterms:modified xsi:type="dcterms:W3CDTF">2022-12-04T16:10:48Z</dcterms:modified>
</cp:coreProperties>
</file>