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.Stella&amp;Chewy's赛恩斯-派菲爱宠\"/>
    </mc:Choice>
  </mc:AlternateContent>
  <xr:revisionPtr revIDLastSave="0" documentId="8_{6647D85F-A8A8-4EBC-9F32-EE60AC346F5C}" xr6:coauthVersionLast="47" xr6:coauthVersionMax="47" xr10:uidLastSave="{00000000-0000-0000-0000-000000000000}"/>
  <bookViews>
    <workbookView xWindow="-120" yWindow="-120" windowWidth="29040" windowHeight="15840" xr2:uid="{4DF61CA4-F836-4740-B1B2-1BAA6F8CDA21}"/>
  </bookViews>
  <sheets>
    <sheet name="犬产品订货单" sheetId="1" r:id="rId1"/>
  </sheets>
  <definedNames>
    <definedName name="_xlnm._FilterDatabase" localSheetId="0" hidden="1">犬产品订货单!$A$1:$H$21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31" i="1" s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<sst xmlns="http://schemas.openxmlformats.org/spreadsheetml/2006/main" count="109" uniqueCount="70">
  <si>
    <t>货号</t>
  </si>
  <si>
    <t>类目</t>
  </si>
  <si>
    <t>产品目录</t>
  </si>
  <si>
    <t>条形码</t>
  </si>
  <si>
    <t>一箱数量
(个 /箱)</t>
  </si>
  <si>
    <t>批发价
(单个售价)</t>
  </si>
  <si>
    <t>批发数量（箱）</t>
  </si>
  <si>
    <t>总价</t>
  </si>
  <si>
    <t>00004</t>
  </si>
  <si>
    <t>犬冻干</t>
  </si>
  <si>
    <t>Stella&amp;Chewy's星益生趣 全犬冻干肉饼-散养鸡肉 14oz/397g</t>
  </si>
  <si>
    <t>00034</t>
  </si>
  <si>
    <t>Stella&amp;Chewy's星益生趣 全犬冻干肉饼-散养鸭肉&amp;鹅肉 14oz/397g</t>
  </si>
  <si>
    <t>00809</t>
  </si>
  <si>
    <t>Stella&amp;Chewy's星益生趣 幼犬冻干肉饼-草饲牛肉&amp;野生捕捞三文鱼  14oz/397g</t>
  </si>
  <si>
    <t>00811</t>
  </si>
  <si>
    <t>Stella&amp;Chewy's星益生趣 幼犬冻干肉饼-散养鸡肉&amp;野生捕捞三文鱼 14oz/397g</t>
  </si>
  <si>
    <t>00007</t>
  </si>
  <si>
    <t>Stella&amp;Chewy's星益生趣 全犬冻干肉饼-草饲牛肉 14oz/397g</t>
  </si>
  <si>
    <t>00175</t>
  </si>
  <si>
    <t>Stella&amp;Chewy's星益生趣 全犬冻干肉饼-散养火鸡肉 14oz/397g</t>
  </si>
  <si>
    <t>00055</t>
  </si>
  <si>
    <t>Stella&amp;Chewy's星益生趣 全犬冻干肉饼-海陆盛宴(草饲牛肉&amp;野生捕捞三文鱼) 14oz/397g</t>
  </si>
  <si>
    <t>00090</t>
  </si>
  <si>
    <t>Stella&amp;Chewy's星益生趣 全犬冻干肉饼-兔肉 14oz/397g</t>
  </si>
  <si>
    <t>37010</t>
  </si>
  <si>
    <t>Stella&amp;Chewy's星益生趣 全犬冻干肉饼-草饲鹿肉 14oz/397g</t>
  </si>
  <si>
    <t>00036</t>
  </si>
  <si>
    <t>Stella&amp;Chewy's星益生趣 佐餐主食全犬冻干-散养鸡肉 18oz/510g</t>
  </si>
  <si>
    <t>00011</t>
  </si>
  <si>
    <t>Stella&amp;Chewy's星益生趣 佐餐主食全犬冻干-散养鸭肉&amp;鹅肉 18oz/510g</t>
  </si>
  <si>
    <t>00026</t>
  </si>
  <si>
    <t>Stella&amp;Chewy's星益生趣 佐餐主食全犬冻干-野生捕捞三文鱼&amp;鳕鱼 18oz/510g</t>
  </si>
  <si>
    <t>00008</t>
  </si>
  <si>
    <t>Stella&amp;Chewy's星益生趣 佐餐主食全犬冻干-草饲牛肉 18oz/510g</t>
  </si>
  <si>
    <t>常规品</t>
  </si>
  <si>
    <t>00022</t>
  </si>
  <si>
    <t>Stella&amp;Chewy's星益生趣 佐餐主食全犬冻干-散养火鸡肉 18oz/510g</t>
  </si>
  <si>
    <t>00046</t>
  </si>
  <si>
    <t>Stella&amp;Chewy's星益生趣 全犬冻干肉饼-散养鸡肉 25oz/709g</t>
  </si>
  <si>
    <t>00047</t>
  </si>
  <si>
    <t>Stella&amp;Chewy's星益生趣 全犬冻干肉饼-散养鸭肉&amp;鹅肉 25oz/709g</t>
  </si>
  <si>
    <t>00045</t>
  </si>
  <si>
    <t>Stella&amp;Chewy's星益生趣 全犬冻干肉饼-草饲牛肉 25oz/709g</t>
  </si>
  <si>
    <t>00854</t>
  </si>
  <si>
    <t>Stella&amp;Chewy's星益生趣 全犬冻干肉饼-海陆盛宴(草饲牛肉&amp;野生捕捞三文鱼) 25oz/709g</t>
  </si>
  <si>
    <t>00855</t>
  </si>
  <si>
    <t>Stella&amp;Chewy's星益生趣 全犬冻干肉饼-兔肉 25oz/709g</t>
  </si>
  <si>
    <t>37011</t>
  </si>
  <si>
    <t>Stella&amp;Chewy's星益生趣 全犬冻干肉饼-草饲鹿肉 25oz/709g</t>
  </si>
  <si>
    <t>37025</t>
  </si>
  <si>
    <t>Stella&amp;Chewy's星益生趣 佐餐主食全犬冻干-散养鸡肉 35oz/992g</t>
  </si>
  <si>
    <t>37024</t>
  </si>
  <si>
    <t>Stella&amp;Chewy's星益生趣 佐餐主食全犬冻干-草饲牛肉 35oz/992g</t>
  </si>
  <si>
    <t>犬干粮</t>
  </si>
  <si>
    <t>Stella&amp;Chewy's星益生趣 RAW BLEND系列低温烘焙无谷全犬干粮-散养家禽（冻干混合）22lb/10kg</t>
  </si>
  <si>
    <t>Stella&amp;Chewy's星益生趣 RAW BLEND系列低温烘焙无谷全犬干粮-野生捕捞鱼肉（冻干混合）22lb/10kg</t>
  </si>
  <si>
    <t>00162</t>
  </si>
  <si>
    <t>Stella&amp;Chewy's星益生趣 RAW COATED系列低温烘焙无谷全犬干粮-散养鸡肉（冻干喷涂) 22lb/10kg</t>
  </si>
  <si>
    <t>186011001622</t>
  </si>
  <si>
    <t>00164</t>
  </si>
  <si>
    <t>Stella&amp;Chewy's星益生趣 RAW COATED系列低温烘焙无谷全犬干粮-草饲牛肉（冻干喷涂）22lb/10kg</t>
  </si>
  <si>
    <t>186011001646</t>
  </si>
  <si>
    <t>00166</t>
  </si>
  <si>
    <t>Stella&amp;Chewy's星益生趣 RAW COATED系列低温烘焙无谷全犬干粮-野生捕捞白鱼（冻干喷涂）22lb/10kg</t>
  </si>
  <si>
    <t>186011001660</t>
  </si>
  <si>
    <t>00194</t>
  </si>
  <si>
    <t>Stella&amp;Chewy's星益生趣 RAW COATED系列低温烘焙无谷全犬干粮-散养鸭肉（冻干喷涂）22lb/10kg</t>
  </si>
  <si>
    <t>186011001943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</si>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</sst>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$-409]#,##0.00;\-[$$-409]#,##0.00"/>
    <numFmt numFmtId="177" formatCode="&quot;￥&quot;#,##0.00;&quot;￥&quot;\-#,##0.00"/>
    <numFmt numFmtId="178" formatCode="0_ "/>
    <numFmt numFmtId="179" formatCode="#,##0_ "/>
    <numFmt numFmtId="180" formatCode="00000"/>
  </numFmts>
  <fonts count="8" x14ac:knownFonts="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0"/>
      <color theme="0"/>
      <name val="微软雅黑"/>
      <charset val="134"/>
    </font>
    <font>
      <sz val="9"/>
      <name val="等线"/>
      <family val="2"/>
      <charset val="134"/>
      <scheme val="minor"/>
    </font>
    <font>
      <sz val="10"/>
      <color theme="1"/>
      <name val="微软雅黑"/>
      <charset val="134"/>
    </font>
    <font>
      <sz val="10"/>
      <color theme="5" tint="-0.499984740745262"/>
      <name val="微软雅黑"/>
      <charset val="134"/>
    </font>
    <font>
      <sz val="10"/>
      <color theme="0"/>
      <name val="微软雅黑"/>
      <charset val="134"/>
    </font>
    <font>
      <sz val="10"/>
      <color theme="1"/>
      <name val="等线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176" fontId="1" fillId="0" borderId="0"/>
  </cellStyleXfs>
  <cellXfs count="34">
    <xf numFmtId="0" fontId="0" fillId="0" borderId="0" xfId="0">
      <alignment vertical="center"/>
    </xf>
    <xf numFmtId="176" fontId="2" fillId="2" borderId="1" xfId="1" applyFont="1" applyFill="1" applyBorder="1" applyAlignment="1">
      <alignment horizontal="center" vertical="center" wrapText="1"/>
    </xf>
    <xf numFmtId="176" fontId="2" fillId="2" borderId="2" xfId="1" applyFont="1" applyFill="1" applyBorder="1" applyAlignment="1">
      <alignment horizontal="center" vertical="center" wrapText="1"/>
    </xf>
    <xf numFmtId="177" fontId="2" fillId="2" borderId="2" xfId="1" applyNumberFormat="1" applyFont="1" applyFill="1" applyBorder="1" applyAlignment="1">
      <alignment horizontal="center" vertical="center" wrapText="1"/>
    </xf>
    <xf numFmtId="177" fontId="2" fillId="2" borderId="3" xfId="1" applyNumberFormat="1" applyFont="1" applyFill="1" applyBorder="1" applyAlignment="1">
      <alignment horizontal="center" vertical="center" wrapText="1"/>
    </xf>
    <xf numFmtId="176" fontId="4" fillId="0" borderId="0" xfId="1" applyFont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178" fontId="5" fillId="3" borderId="4" xfId="0" applyNumberFormat="1" applyFont="1" applyFill="1" applyBorder="1" applyAlignment="1">
      <alignment horizontal="center" vertical="center"/>
    </xf>
    <xf numFmtId="177" fontId="5" fillId="3" borderId="4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177" fontId="5" fillId="3" borderId="4" xfId="1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 vertical="center"/>
    </xf>
    <xf numFmtId="178" fontId="5" fillId="4" borderId="4" xfId="0" applyNumberFormat="1" applyFont="1" applyFill="1" applyBorder="1" applyAlignment="1">
      <alignment horizontal="center" vertical="center"/>
    </xf>
    <xf numFmtId="179" fontId="5" fillId="4" borderId="4" xfId="1" applyNumberFormat="1" applyFont="1" applyFill="1" applyBorder="1" applyAlignment="1">
      <alignment horizontal="center" vertical="center"/>
    </xf>
    <xf numFmtId="177" fontId="5" fillId="4" borderId="4" xfId="1" applyNumberFormat="1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9" fontId="5" fillId="3" borderId="4" xfId="1" applyNumberFormat="1" applyFont="1" applyFill="1" applyBorder="1" applyAlignment="1">
      <alignment horizontal="center" vertical="center"/>
    </xf>
    <xf numFmtId="0" fontId="5" fillId="3" borderId="4" xfId="0" applyFont="1" applyFill="1" applyBorder="1">
      <alignment vertical="center"/>
    </xf>
    <xf numFmtId="1" fontId="5" fillId="3" borderId="4" xfId="0" applyNumberFormat="1" applyFont="1" applyFill="1" applyBorder="1" applyAlignment="1">
      <alignment horizontal="center" vertical="center"/>
    </xf>
    <xf numFmtId="180" fontId="5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>
      <alignment vertical="center"/>
    </xf>
    <xf numFmtId="1" fontId="5" fillId="4" borderId="4" xfId="0" applyNumberFormat="1" applyFont="1" applyFill="1" applyBorder="1" applyAlignment="1">
      <alignment horizontal="center" vertical="center"/>
    </xf>
    <xf numFmtId="1" fontId="5" fillId="4" borderId="4" xfId="0" quotePrefix="1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77" fontId="6" fillId="2" borderId="8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</cellXfs>
  <cellStyles count="2">
    <cellStyle name="常规" xfId="0" builtinId="0"/>
    <cellStyle name="常规 4" xfId="1" xr:uid="{89FF8DEB-4C05-46E2-B913-B638F795783E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A7734-34A2-46FA-8264-8E478D807D72}">
  <dimension ref="A1:L41"/>
  <sheetViews>
    <sheetView tabSelected="1" zoomScale="85" zoomScaleNormal="85" workbookViewId="0">
      <pane ySplit="1" topLeftCell="A2" activePane="bottomLeft" state="frozen"/>
      <selection pane="bottomLeft" activeCell="C10" sqref="C10"/>
    </sheetView>
  </sheetViews>
  <sheetFormatPr defaultColWidth="9" defaultRowHeight="24" customHeight="1" x14ac:dyDescent="0.2"/>
  <cols>
    <col min="1" max="2" width="9.875" style="10" customWidth="1"/>
    <col min="3" max="3" width="94.5" style="10" customWidth="1"/>
    <col min="4" max="4" width="16.625" style="31" customWidth="1"/>
    <col min="5" max="5" width="10.75" style="31" customWidth="1"/>
    <col min="6" max="6" width="12.375" style="32" customWidth="1"/>
    <col min="7" max="7" width="10.75" style="31" customWidth="1"/>
    <col min="8" max="8" width="13" style="32" customWidth="1"/>
    <col min="9" max="16384" width="9" style="10"/>
  </cols>
  <sheetData>
    <row r="1" spans="1:9" s="5" customFormat="1" ht="39.950000000000003" customHeight="1" thickBo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2" t="s">
        <v>6</v>
      </c>
      <c r="H1" s="4" t="s">
        <v>7</v>
      </c>
    </row>
    <row r="2" spans="1:9" ht="24" customHeight="1" x14ac:dyDescent="0.2">
      <c r="A2" s="6" t="s">
        <v>8</v>
      </c>
      <c r="B2" s="6" t="s">
        <v>9</v>
      </c>
      <c r="C2" s="7" t="s">
        <v>10</v>
      </c>
      <c r="D2" s="8">
        <v>186011000045</v>
      </c>
      <c r="E2" s="6">
        <v>6</v>
      </c>
      <c r="F2" s="9">
        <v>215</v>
      </c>
      <c r="G2" s="6"/>
      <c r="H2" s="9">
        <f>E2*F2*G2</f>
        <v>0</v>
      </c>
    </row>
    <row r="3" spans="1:9" ht="24" customHeight="1" x14ac:dyDescent="0.2">
      <c r="A3" s="6" t="s">
        <v>11</v>
      </c>
      <c r="B3" s="6" t="s">
        <v>9</v>
      </c>
      <c r="C3" s="7" t="s">
        <v>12</v>
      </c>
      <c r="D3" s="8">
        <v>186011000342</v>
      </c>
      <c r="E3" s="6">
        <v>6</v>
      </c>
      <c r="F3" s="9">
        <v>215</v>
      </c>
      <c r="G3" s="6"/>
      <c r="H3" s="9">
        <f t="shared" ref="H3:H30" si="0">E3*F3*G3</f>
        <v>0</v>
      </c>
    </row>
    <row r="4" spans="1:9" ht="24" customHeight="1" x14ac:dyDescent="0.2">
      <c r="A4" s="6" t="s">
        <v>13</v>
      </c>
      <c r="B4" s="6" t="s">
        <v>9</v>
      </c>
      <c r="C4" s="7" t="s">
        <v>14</v>
      </c>
      <c r="D4" s="8">
        <v>852301008090</v>
      </c>
      <c r="E4" s="6">
        <v>6</v>
      </c>
      <c r="F4" s="11">
        <v>215</v>
      </c>
      <c r="G4" s="6"/>
      <c r="H4" s="9">
        <f t="shared" si="0"/>
        <v>0</v>
      </c>
    </row>
    <row r="5" spans="1:9" ht="24" customHeight="1" x14ac:dyDescent="0.2">
      <c r="A5" s="6" t="s">
        <v>15</v>
      </c>
      <c r="B5" s="6" t="s">
        <v>9</v>
      </c>
      <c r="C5" s="7" t="s">
        <v>16</v>
      </c>
      <c r="D5" s="8">
        <v>852301008113</v>
      </c>
      <c r="E5" s="6">
        <v>6</v>
      </c>
      <c r="F5" s="11">
        <v>215</v>
      </c>
      <c r="G5" s="6"/>
      <c r="H5" s="9">
        <f t="shared" si="0"/>
        <v>0</v>
      </c>
    </row>
    <row r="6" spans="1:9" ht="24" customHeight="1" x14ac:dyDescent="0.2">
      <c r="A6" s="6" t="s">
        <v>17</v>
      </c>
      <c r="B6" s="6" t="s">
        <v>9</v>
      </c>
      <c r="C6" s="7" t="s">
        <v>18</v>
      </c>
      <c r="D6" s="8">
        <v>186011000076</v>
      </c>
      <c r="E6" s="6">
        <v>6</v>
      </c>
      <c r="F6" s="11">
        <v>215</v>
      </c>
      <c r="G6" s="6"/>
      <c r="H6" s="9">
        <f t="shared" si="0"/>
        <v>0</v>
      </c>
    </row>
    <row r="7" spans="1:9" ht="24" customHeight="1" x14ac:dyDescent="0.2">
      <c r="A7" s="6" t="s">
        <v>19</v>
      </c>
      <c r="B7" s="6" t="s">
        <v>9</v>
      </c>
      <c r="C7" s="7" t="s">
        <v>20</v>
      </c>
      <c r="D7" s="8">
        <v>186011001752</v>
      </c>
      <c r="E7" s="6">
        <v>6</v>
      </c>
      <c r="F7" s="11">
        <v>215</v>
      </c>
      <c r="G7" s="6"/>
      <c r="H7" s="9">
        <f t="shared" si="0"/>
        <v>0</v>
      </c>
    </row>
    <row r="8" spans="1:9" ht="24" customHeight="1" x14ac:dyDescent="0.2">
      <c r="A8" s="12" t="s">
        <v>21</v>
      </c>
      <c r="B8" s="6" t="s">
        <v>9</v>
      </c>
      <c r="C8" s="7" t="s">
        <v>22</v>
      </c>
      <c r="D8" s="8">
        <v>186011000557</v>
      </c>
      <c r="E8" s="6">
        <v>6</v>
      </c>
      <c r="F8" s="11">
        <v>215</v>
      </c>
      <c r="G8" s="6"/>
      <c r="H8" s="9">
        <f t="shared" si="0"/>
        <v>0</v>
      </c>
    </row>
    <row r="9" spans="1:9" ht="24" customHeight="1" x14ac:dyDescent="0.2">
      <c r="A9" s="6" t="s">
        <v>23</v>
      </c>
      <c r="B9" s="6" t="s">
        <v>9</v>
      </c>
      <c r="C9" s="7" t="s">
        <v>24</v>
      </c>
      <c r="D9" s="8">
        <v>186011000908</v>
      </c>
      <c r="E9" s="6">
        <v>6</v>
      </c>
      <c r="F9" s="11">
        <v>315</v>
      </c>
      <c r="G9" s="6"/>
      <c r="H9" s="9">
        <f t="shared" si="0"/>
        <v>0</v>
      </c>
    </row>
    <row r="10" spans="1:9" ht="24" customHeight="1" x14ac:dyDescent="0.2">
      <c r="A10" s="6" t="s">
        <v>25</v>
      </c>
      <c r="B10" s="6" t="s">
        <v>9</v>
      </c>
      <c r="C10" s="7" t="s">
        <v>26</v>
      </c>
      <c r="D10" s="8">
        <v>810027370105</v>
      </c>
      <c r="E10" s="6">
        <v>6</v>
      </c>
      <c r="F10" s="11">
        <v>315</v>
      </c>
      <c r="G10" s="6"/>
      <c r="H10" s="9">
        <f t="shared" si="0"/>
        <v>0</v>
      </c>
    </row>
    <row r="11" spans="1:9" ht="24" customHeight="1" x14ac:dyDescent="0.2">
      <c r="A11" s="12" t="s">
        <v>19</v>
      </c>
      <c r="B11" s="6" t="s">
        <v>9</v>
      </c>
      <c r="C11" s="7" t="s">
        <v>20</v>
      </c>
      <c r="D11" s="8">
        <v>186011001752</v>
      </c>
      <c r="E11" s="6">
        <v>6</v>
      </c>
      <c r="F11" s="11">
        <v>215</v>
      </c>
      <c r="G11" s="6"/>
      <c r="H11" s="9">
        <f t="shared" si="0"/>
        <v>0</v>
      </c>
    </row>
    <row r="12" spans="1:9" ht="24" customHeight="1" x14ac:dyDescent="0.2">
      <c r="A12" s="6" t="s">
        <v>27</v>
      </c>
      <c r="B12" s="6" t="s">
        <v>9</v>
      </c>
      <c r="C12" s="7" t="s">
        <v>28</v>
      </c>
      <c r="D12" s="8">
        <v>186011000366</v>
      </c>
      <c r="E12" s="6">
        <v>4</v>
      </c>
      <c r="F12" s="11">
        <v>285</v>
      </c>
      <c r="G12" s="6"/>
      <c r="H12" s="9">
        <f t="shared" si="0"/>
        <v>0</v>
      </c>
    </row>
    <row r="13" spans="1:9" ht="24" customHeight="1" x14ac:dyDescent="0.2">
      <c r="A13" s="6" t="s">
        <v>29</v>
      </c>
      <c r="B13" s="6" t="s">
        <v>9</v>
      </c>
      <c r="C13" s="7" t="s">
        <v>30</v>
      </c>
      <c r="D13" s="8">
        <v>186011000113</v>
      </c>
      <c r="E13" s="6">
        <v>4</v>
      </c>
      <c r="F13" s="11">
        <v>285</v>
      </c>
      <c r="G13" s="6"/>
      <c r="H13" s="9">
        <f t="shared" si="0"/>
        <v>0</v>
      </c>
    </row>
    <row r="14" spans="1:9" ht="24" customHeight="1" x14ac:dyDescent="0.2">
      <c r="A14" s="6" t="s">
        <v>31</v>
      </c>
      <c r="B14" s="6" t="s">
        <v>9</v>
      </c>
      <c r="C14" s="7" t="s">
        <v>32</v>
      </c>
      <c r="D14" s="8">
        <v>186011000267</v>
      </c>
      <c r="E14" s="6">
        <v>4</v>
      </c>
      <c r="F14" s="9">
        <v>285</v>
      </c>
      <c r="G14" s="6"/>
      <c r="H14" s="9">
        <f t="shared" si="0"/>
        <v>0</v>
      </c>
    </row>
    <row r="15" spans="1:9" ht="24" customHeight="1" x14ac:dyDescent="0.2">
      <c r="A15" s="13" t="s">
        <v>33</v>
      </c>
      <c r="B15" s="13" t="s">
        <v>9</v>
      </c>
      <c r="C15" s="14" t="s">
        <v>34</v>
      </c>
      <c r="D15" s="15">
        <v>186011000083</v>
      </c>
      <c r="E15" s="16">
        <v>4</v>
      </c>
      <c r="F15" s="17">
        <v>285</v>
      </c>
      <c r="G15" s="13"/>
      <c r="H15" s="18">
        <f t="shared" si="0"/>
        <v>0</v>
      </c>
      <c r="I15" s="10" t="s">
        <v>35</v>
      </c>
    </row>
    <row r="16" spans="1:9" ht="24" customHeight="1" x14ac:dyDescent="0.2">
      <c r="A16" s="6" t="s">
        <v>36</v>
      </c>
      <c r="B16" s="6" t="s">
        <v>9</v>
      </c>
      <c r="C16" s="7" t="s">
        <v>37</v>
      </c>
      <c r="D16" s="8">
        <v>186011000229</v>
      </c>
      <c r="E16" s="6">
        <v>4</v>
      </c>
      <c r="F16" s="9">
        <v>285</v>
      </c>
      <c r="G16" s="6"/>
      <c r="H16" s="9">
        <f t="shared" si="0"/>
        <v>0</v>
      </c>
    </row>
    <row r="17" spans="1:9" ht="24" customHeight="1" x14ac:dyDescent="0.2">
      <c r="A17" s="13" t="s">
        <v>38</v>
      </c>
      <c r="B17" s="13" t="s">
        <v>9</v>
      </c>
      <c r="C17" s="14" t="s">
        <v>39</v>
      </c>
      <c r="D17" s="15">
        <v>186011000465</v>
      </c>
      <c r="E17" s="16">
        <v>4</v>
      </c>
      <c r="F17" s="17">
        <v>365</v>
      </c>
      <c r="G17" s="13"/>
      <c r="H17" s="18">
        <f t="shared" si="0"/>
        <v>0</v>
      </c>
      <c r="I17" s="10" t="s">
        <v>35</v>
      </c>
    </row>
    <row r="18" spans="1:9" ht="24" customHeight="1" x14ac:dyDescent="0.2">
      <c r="A18" s="13" t="s">
        <v>40</v>
      </c>
      <c r="B18" s="13" t="s">
        <v>9</v>
      </c>
      <c r="C18" s="14" t="s">
        <v>41</v>
      </c>
      <c r="D18" s="15">
        <v>186011000472</v>
      </c>
      <c r="E18" s="16">
        <v>4</v>
      </c>
      <c r="F18" s="17">
        <v>365</v>
      </c>
      <c r="G18" s="13"/>
      <c r="H18" s="18">
        <f t="shared" si="0"/>
        <v>0</v>
      </c>
      <c r="I18" s="10" t="s">
        <v>35</v>
      </c>
    </row>
    <row r="19" spans="1:9" ht="24" customHeight="1" x14ac:dyDescent="0.2">
      <c r="A19" s="13" t="s">
        <v>42</v>
      </c>
      <c r="B19" s="13" t="s">
        <v>9</v>
      </c>
      <c r="C19" s="14" t="s">
        <v>43</v>
      </c>
      <c r="D19" s="15">
        <v>186011000458</v>
      </c>
      <c r="E19" s="16">
        <v>4</v>
      </c>
      <c r="F19" s="17">
        <v>365</v>
      </c>
      <c r="G19" s="13"/>
      <c r="H19" s="18">
        <f t="shared" si="0"/>
        <v>0</v>
      </c>
      <c r="I19" s="10" t="s">
        <v>35</v>
      </c>
    </row>
    <row r="20" spans="1:9" ht="24" customHeight="1" x14ac:dyDescent="0.2">
      <c r="A20" s="12" t="s">
        <v>44</v>
      </c>
      <c r="B20" s="6" t="s">
        <v>9</v>
      </c>
      <c r="C20" s="7" t="s">
        <v>45</v>
      </c>
      <c r="D20" s="8">
        <v>852301008540</v>
      </c>
      <c r="E20" s="19">
        <v>4</v>
      </c>
      <c r="F20" s="11">
        <v>365</v>
      </c>
      <c r="G20" s="6"/>
      <c r="H20" s="9">
        <f t="shared" si="0"/>
        <v>0</v>
      </c>
    </row>
    <row r="21" spans="1:9" ht="24" customHeight="1" x14ac:dyDescent="0.2">
      <c r="A21" s="13" t="s">
        <v>46</v>
      </c>
      <c r="B21" s="13" t="s">
        <v>9</v>
      </c>
      <c r="C21" s="14" t="s">
        <v>47</v>
      </c>
      <c r="D21" s="15">
        <v>852301008557</v>
      </c>
      <c r="E21" s="16">
        <v>4</v>
      </c>
      <c r="F21" s="17">
        <v>485</v>
      </c>
      <c r="G21" s="13"/>
      <c r="H21" s="18">
        <f t="shared" si="0"/>
        <v>0</v>
      </c>
      <c r="I21" s="10" t="s">
        <v>35</v>
      </c>
    </row>
    <row r="22" spans="1:9" ht="24" customHeight="1" x14ac:dyDescent="0.2">
      <c r="A22" s="6" t="s">
        <v>48</v>
      </c>
      <c r="B22" s="6" t="s">
        <v>9</v>
      </c>
      <c r="C22" s="7" t="s">
        <v>49</v>
      </c>
      <c r="D22" s="8">
        <v>810027370112</v>
      </c>
      <c r="E22" s="19">
        <v>4</v>
      </c>
      <c r="F22" s="11">
        <v>485</v>
      </c>
      <c r="G22" s="6"/>
      <c r="H22" s="9">
        <f t="shared" si="0"/>
        <v>0</v>
      </c>
    </row>
    <row r="23" spans="1:9" ht="24" customHeight="1" x14ac:dyDescent="0.2">
      <c r="A23" s="6" t="s">
        <v>50</v>
      </c>
      <c r="B23" s="6" t="s">
        <v>9</v>
      </c>
      <c r="C23" s="20" t="s">
        <v>51</v>
      </c>
      <c r="D23" s="21">
        <v>810027370259</v>
      </c>
      <c r="E23" s="6">
        <v>4</v>
      </c>
      <c r="F23" s="9">
        <v>515</v>
      </c>
      <c r="G23" s="6"/>
      <c r="H23" s="9">
        <f t="shared" si="0"/>
        <v>0</v>
      </c>
    </row>
    <row r="24" spans="1:9" ht="24" customHeight="1" x14ac:dyDescent="0.2">
      <c r="A24" s="6" t="s">
        <v>52</v>
      </c>
      <c r="B24" s="6" t="s">
        <v>9</v>
      </c>
      <c r="C24" s="20" t="s">
        <v>53</v>
      </c>
      <c r="D24" s="21">
        <v>810027370242</v>
      </c>
      <c r="E24" s="6">
        <v>4</v>
      </c>
      <c r="F24" s="9">
        <v>515</v>
      </c>
      <c r="G24" s="6"/>
      <c r="H24" s="9">
        <f t="shared" si="0"/>
        <v>0</v>
      </c>
    </row>
    <row r="25" spans="1:9" ht="24" customHeight="1" x14ac:dyDescent="0.2">
      <c r="A25" s="22">
        <v>156</v>
      </c>
      <c r="B25" s="13" t="s">
        <v>54</v>
      </c>
      <c r="C25" s="23" t="s">
        <v>55</v>
      </c>
      <c r="D25" s="24">
        <v>186011001561</v>
      </c>
      <c r="E25" s="13">
        <v>2</v>
      </c>
      <c r="F25" s="18">
        <v>660</v>
      </c>
      <c r="G25" s="13"/>
      <c r="H25" s="18">
        <f t="shared" si="0"/>
        <v>0</v>
      </c>
      <c r="I25" s="10" t="s">
        <v>35</v>
      </c>
    </row>
    <row r="26" spans="1:9" ht="24" customHeight="1" x14ac:dyDescent="0.2">
      <c r="A26" s="22">
        <v>849</v>
      </c>
      <c r="B26" s="13" t="s">
        <v>54</v>
      </c>
      <c r="C26" s="23" t="s">
        <v>56</v>
      </c>
      <c r="D26" s="24">
        <v>852301008496</v>
      </c>
      <c r="E26" s="13">
        <v>2</v>
      </c>
      <c r="F26" s="18">
        <v>690</v>
      </c>
      <c r="G26" s="13"/>
      <c r="H26" s="18">
        <f t="shared" si="0"/>
        <v>0</v>
      </c>
      <c r="I26" s="10" t="s">
        <v>35</v>
      </c>
    </row>
    <row r="27" spans="1:9" ht="24" customHeight="1" x14ac:dyDescent="0.2">
      <c r="A27" s="22" t="s">
        <v>57</v>
      </c>
      <c r="B27" s="13" t="s">
        <v>54</v>
      </c>
      <c r="C27" s="23" t="s">
        <v>58</v>
      </c>
      <c r="D27" s="25" t="s">
        <v>59</v>
      </c>
      <c r="E27" s="13">
        <v>2</v>
      </c>
      <c r="F27" s="18">
        <v>560</v>
      </c>
      <c r="G27" s="13"/>
      <c r="H27" s="18">
        <f t="shared" si="0"/>
        <v>0</v>
      </c>
      <c r="I27" s="10" t="s">
        <v>35</v>
      </c>
    </row>
    <row r="28" spans="1:9" ht="24" customHeight="1" x14ac:dyDescent="0.2">
      <c r="A28" s="22" t="s">
        <v>60</v>
      </c>
      <c r="B28" s="13" t="s">
        <v>54</v>
      </c>
      <c r="C28" s="23" t="s">
        <v>61</v>
      </c>
      <c r="D28" s="25" t="s">
        <v>62</v>
      </c>
      <c r="E28" s="13">
        <v>2</v>
      </c>
      <c r="F28" s="18">
        <v>580</v>
      </c>
      <c r="G28" s="13"/>
      <c r="H28" s="18">
        <f t="shared" si="0"/>
        <v>0</v>
      </c>
      <c r="I28" s="10" t="s">
        <v>35</v>
      </c>
    </row>
    <row r="29" spans="1:9" ht="24" customHeight="1" x14ac:dyDescent="0.2">
      <c r="A29" s="22" t="s">
        <v>63</v>
      </c>
      <c r="B29" s="13" t="s">
        <v>54</v>
      </c>
      <c r="C29" s="23" t="s">
        <v>64</v>
      </c>
      <c r="D29" s="25" t="s">
        <v>65</v>
      </c>
      <c r="E29" s="13">
        <v>2</v>
      </c>
      <c r="F29" s="18">
        <v>560</v>
      </c>
      <c r="G29" s="13"/>
      <c r="H29" s="18">
        <f t="shared" si="0"/>
        <v>0</v>
      </c>
      <c r="I29" s="10" t="s">
        <v>35</v>
      </c>
    </row>
    <row r="30" spans="1:9" ht="24" customHeight="1" x14ac:dyDescent="0.2">
      <c r="A30" s="22" t="s">
        <v>66</v>
      </c>
      <c r="B30" s="13" t="s">
        <v>54</v>
      </c>
      <c r="C30" s="23" t="s">
        <v>67</v>
      </c>
      <c r="D30" s="25" t="s">
        <v>68</v>
      </c>
      <c r="E30" s="13">
        <v>2</v>
      </c>
      <c r="F30" s="18">
        <v>560</v>
      </c>
      <c r="G30" s="13"/>
      <c r="H30" s="18">
        <f t="shared" si="0"/>
        <v>0</v>
      </c>
      <c r="I30" s="10" t="s">
        <v>35</v>
      </c>
    </row>
    <row r="31" spans="1:9" ht="24" customHeight="1" thickBot="1" x14ac:dyDescent="0.25">
      <c r="A31" s="26" t="s">
        <v>69</v>
      </c>
      <c r="B31" s="27"/>
      <c r="C31" s="27"/>
      <c r="D31" s="27"/>
      <c r="E31" s="27"/>
      <c r="F31" s="28"/>
      <c r="G31" s="29">
        <f>SUM(G2:G30)</f>
        <v>0</v>
      </c>
      <c r="H31" s="30">
        <f>SUM(H2:H30)</f>
        <v>0</v>
      </c>
    </row>
    <row r="34" spans="3:12" ht="24" customHeight="1" x14ac:dyDescent="0.2">
      <c r="C34" s="32"/>
      <c r="E34" s="32"/>
      <c r="F34" s="10"/>
      <c r="G34" s="10"/>
      <c r="H34" s="10"/>
    </row>
    <row r="35" spans="3:12" ht="24" customHeight="1" x14ac:dyDescent="0.2">
      <c r="C35" s="32"/>
      <c r="E35" s="32"/>
      <c r="F35" s="10"/>
      <c r="G35" s="10"/>
      <c r="H35" s="10"/>
    </row>
    <row r="36" spans="3:12" ht="24" customHeight="1" x14ac:dyDescent="0.2">
      <c r="C36" s="32"/>
      <c r="E36" s="32"/>
      <c r="F36" s="10"/>
      <c r="G36" s="10"/>
      <c r="H36" s="10"/>
    </row>
    <row r="37" spans="3:12" ht="24" customHeight="1" x14ac:dyDescent="0.2">
      <c r="C37" s="32"/>
      <c r="E37" s="32"/>
      <c r="F37" s="10"/>
      <c r="G37" s="10"/>
      <c r="H37" s="10"/>
    </row>
    <row r="38" spans="3:12" ht="24" customHeight="1" x14ac:dyDescent="0.2">
      <c r="C38" s="32"/>
      <c r="E38" s="32"/>
      <c r="F38" s="10"/>
      <c r="G38" s="10"/>
      <c r="H38" s="10"/>
    </row>
    <row r="39" spans="3:12" ht="24" customHeight="1" x14ac:dyDescent="0.2">
      <c r="C39" s="32"/>
      <c r="D39" s="32"/>
      <c r="E39" s="32"/>
      <c r="G39" s="33"/>
      <c r="H39" s="33"/>
      <c r="I39" s="33"/>
      <c r="J39" s="33"/>
      <c r="K39" s="33"/>
      <c r="L39" s="33"/>
    </row>
    <row r="40" spans="3:12" ht="24" customHeight="1" x14ac:dyDescent="0.2">
      <c r="C40" s="32"/>
      <c r="D40" s="32"/>
      <c r="E40" s="32"/>
      <c r="G40" s="33"/>
      <c r="H40" s="33"/>
      <c r="I40" s="33"/>
      <c r="J40" s="33"/>
      <c r="K40" s="33"/>
      <c r="L40" s="33"/>
    </row>
    <row r="41" spans="3:12" ht="24" customHeight="1" x14ac:dyDescent="0.2">
      <c r="C41" s="32"/>
      <c r="D41" s="32"/>
      <c r="E41" s="32"/>
      <c r="G41" s="33"/>
      <c r="H41" s="33"/>
      <c r="I41" s="33"/>
      <c r="J41" s="33"/>
      <c r="K41" s="33"/>
      <c r="L41" s="33"/>
    </row>
  </sheetData>
  <mergeCells count="1">
    <mergeCell ref="A31:F31"/>
  </mergeCells>
  <phoneticPr fontId="3" type="noConversion"/>
  <conditionalFormatting sqref="D1 D32:D33 D42:D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犬产品订货单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2022-10-28T18:27:51Z</dcterms:created>
  <dcterms:modified xsi:type="dcterms:W3CDTF">2022-10-28T18:28:07Z</dcterms:modified>
</cp:coreProperties>
</file>