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订货模板" sheetId="4" r:id="rId1"/>
  </sheets>
  <calcPr calcId="144525" concurrentCalc="0"/>
</workbook>
</file>

<file path=xl/sharedStrings.xml><?xml version="1.0" encoding="utf-8"?>
<sst xmlns="http://schemas.openxmlformats.org/spreadsheetml/2006/main" count="168" uniqueCount="129">
  <si>
    <t>编码</t>
  </si>
  <si>
    <t>产品名称</t>
  </si>
  <si>
    <t>条码</t>
  </si>
  <si>
    <t>规格</t>
  </si>
  <si>
    <t>图片</t>
  </si>
  <si>
    <t>代理价/箱</t>
  </si>
  <si>
    <t>订货数量/箱</t>
  </si>
  <si>
    <t>金额总计</t>
  </si>
  <si>
    <t>hr130</t>
  </si>
  <si>
    <t>日和优宠 薯条狗兄弟 海苔味5*20g（犬用）</t>
  </si>
  <si>
    <t>24盒/箱</t>
  </si>
  <si>
    <t>hr131</t>
  </si>
  <si>
    <t>日和优宠 薯条狗兄弟 鸡肉味5*20g（犬用）</t>
  </si>
  <si>
    <t>hr132</t>
  </si>
  <si>
    <t>日和优宠 薯条狗兄弟 芝士味5*20g（犬用）</t>
  </si>
  <si>
    <t>hr134</t>
  </si>
  <si>
    <t>日和优宠 薯条狗兄弟  紫薯味5*20g（犬用）</t>
  </si>
  <si>
    <t>hr135</t>
  </si>
  <si>
    <t>日和优宠 怪盗猫 鸡肉山羊奶味12*12g（猫用）</t>
  </si>
  <si>
    <t>48盒/箱</t>
  </si>
  <si>
    <t>hr136</t>
  </si>
  <si>
    <t>日和优宠 怪盗猫 鲣鱼山羊奶味12*12g（猫用）</t>
  </si>
  <si>
    <t>hr137</t>
  </si>
  <si>
    <t>日和优宠 怪盗猫 金枪鱼山羊奶味12*12g（猫用）</t>
  </si>
  <si>
    <t>hr138</t>
  </si>
  <si>
    <t>日和优宠 怪盗猫 鸡肉金瓜山羊奶味12*12g（猫用）</t>
  </si>
  <si>
    <t>hr125</t>
  </si>
  <si>
    <t>日和优宠  鲣鱼君  鲣鱼节风味15gx5支入（犬猫通用）</t>
  </si>
  <si>
    <t>6971748381253</t>
  </si>
  <si>
    <t>48包/箱</t>
  </si>
  <si>
    <t>hr126</t>
  </si>
  <si>
    <t>日和优宠  鲣鱼君  扇贝风味15gx5支（犬猫通用）</t>
  </si>
  <si>
    <t>6971748381260</t>
  </si>
  <si>
    <t>hr127</t>
  </si>
  <si>
    <t>日和优宠  鲣鱼君  沙丁鱼风味15gx5支（犬猫通用）</t>
  </si>
  <si>
    <t>6971748381277</t>
  </si>
  <si>
    <t>hr128</t>
  </si>
  <si>
    <t>日和优宠  鲣鱼君  蟹肉风味15gx5支（犬猫通用）</t>
  </si>
  <si>
    <t>6971748381284</t>
  </si>
  <si>
    <t>hr129</t>
  </si>
  <si>
    <t>日和优宠  鲣鱼君  海鲜风味15gx5支（犬猫通用）</t>
  </si>
  <si>
    <t>6971748381291</t>
  </si>
  <si>
    <t>hr124</t>
  </si>
  <si>
    <t>日和优宠  鸡一本  蒸煮鸡胸肉  大礼包26g*12支（犬猫通用）</t>
  </si>
  <si>
    <t>6971748381246</t>
  </si>
  <si>
    <t>12包/箱</t>
  </si>
  <si>
    <t>hr77</t>
  </si>
  <si>
    <t>日和优宠  鸡一本  鸡胸肉原味蒸煮肉条26g（犬猫通用）</t>
  </si>
  <si>
    <t>6971748380775</t>
  </si>
  <si>
    <t>12包/组
12组/箱</t>
  </si>
  <si>
    <t>hr74</t>
  </si>
  <si>
    <t>日和优宠  鸡一本  鸡胸肉山羊奶蒸煮肉条26g（犬猫通用）</t>
  </si>
  <si>
    <t>6971748380744</t>
  </si>
  <si>
    <t>hr76</t>
  </si>
  <si>
    <t>日和优宠  鸡一本  鸡胸肉芝士蒸煮肉条26g（犬猫通用）</t>
  </si>
  <si>
    <t>6971748380768</t>
  </si>
  <si>
    <t>hr75</t>
  </si>
  <si>
    <t>日和优宠  鸡一本  鸡胸肉海鲜蒸煮肉条26g（犬猫通用）</t>
  </si>
  <si>
    <t>6971748380751</t>
  </si>
  <si>
    <t>hr71</t>
  </si>
  <si>
    <t>日和优宠  猫吸吸  鸡胸肉肉酱70g（猫用）</t>
  </si>
  <si>
    <t>6971748380713</t>
  </si>
  <si>
    <t>6包/组
12组/箱</t>
  </si>
  <si>
    <t>hr70</t>
  </si>
  <si>
    <t>日和优宠  猫吸吸  鸡胸肉山羊奶肉酱70g（猫用）</t>
  </si>
  <si>
    <t>6971748380706</t>
  </si>
  <si>
    <t>hr73</t>
  </si>
  <si>
    <t>日和优宠  猫吸吸  鲣鱼肉酱70g（猫用）</t>
  </si>
  <si>
    <t>6971748380737</t>
  </si>
  <si>
    <t>hr72</t>
  </si>
  <si>
    <t>日和优宠  猫吸吸  金枪鱼肉酱70g（猫用）</t>
  </si>
  <si>
    <t>6971748380720</t>
  </si>
  <si>
    <t>hr4</t>
  </si>
  <si>
    <t>日和优宠  自然素材  鸡胸肉绕红薯50g（犬用）</t>
  </si>
  <si>
    <t>6971748380041</t>
  </si>
  <si>
    <t>10包/组
80包/箱</t>
  </si>
  <si>
    <t>hr5</t>
  </si>
  <si>
    <t>日和优宠  自然素材  鸡胸肉绕紫芋50g（犬用）</t>
  </si>
  <si>
    <t>6971748380058</t>
  </si>
  <si>
    <t>hr10</t>
  </si>
  <si>
    <t>日和优宠  自然素材  鸡胸肉绕奶酪50g（犬用）</t>
  </si>
  <si>
    <t>6971748380102</t>
  </si>
  <si>
    <t>hr56</t>
  </si>
  <si>
    <t>日和优宠 半生牛肉配方软粮600g（犬用）</t>
  </si>
  <si>
    <t>12盒/箱</t>
  </si>
  <si>
    <t>hr57</t>
  </si>
  <si>
    <t xml:space="preserve">  日和优宠  半生鸡肉配方软粮600g（犬用）</t>
  </si>
  <si>
    <t>hr68</t>
  </si>
  <si>
    <t>日和优宠 幸福美食家 鸡肉牛肉  100g （猫用）</t>
  </si>
  <si>
    <t>24罐/小箱
96罐/大箱</t>
  </si>
  <si>
    <t>hr69</t>
  </si>
  <si>
    <t>日和优宠 幸福美食家 鸡肉鸡肝 100g （猫用）</t>
  </si>
  <si>
    <t>hr29</t>
  </si>
  <si>
    <t>日和优宠  幸福美食家  羊肉蔬菜狗罐头100g（犬用）</t>
  </si>
  <si>
    <t>6971748380294</t>
  </si>
  <si>
    <t>hr28</t>
  </si>
  <si>
    <t>日和优宠  幸福美食家  羊肉狗罐头100g（犬用）</t>
  </si>
  <si>
    <t>6971748380287</t>
  </si>
  <si>
    <t>hr27</t>
  </si>
  <si>
    <t>日和优宠  幸福美食家  牛肉蔬菜狗罐头100g（犬用）</t>
  </si>
  <si>
    <t>6971748380270</t>
  </si>
  <si>
    <t>hr26</t>
  </si>
  <si>
    <t>日和优宠  幸福美食家  牛肉狗罐头100g（犬用）</t>
  </si>
  <si>
    <t>6971748380263</t>
  </si>
  <si>
    <t>hr23</t>
  </si>
  <si>
    <t>日和优宠  幸福美食家  鸡胸肉蔬菜狗罐头100g（犬用）</t>
  </si>
  <si>
    <t>6971748380126</t>
  </si>
  <si>
    <t>w162</t>
  </si>
  <si>
    <t>喜利汪汪  棒棒糖  鸡肉红薯口味 26g*8支（犬用）</t>
  </si>
  <si>
    <t>6971748380621（支）
6971748380799（盒）</t>
  </si>
  <si>
    <t>8根/盒
12盒/箱</t>
  </si>
  <si>
    <t>w163</t>
  </si>
  <si>
    <t>喜利汪汪  棒棒糖  鸡肉山羊奶口味26g*8支（犬用）</t>
  </si>
  <si>
    <t>6971748380638（支）
6971748380805（盒）</t>
  </si>
  <si>
    <t>w161</t>
  </si>
  <si>
    <t>喜利汪汪  棒棒糖  烟熏鸡肉口味26g*8支（犬用）</t>
  </si>
  <si>
    <t>6971748380614（支）
6971748381000（盒）</t>
  </si>
  <si>
    <t>w160</t>
  </si>
  <si>
    <t>喜利汪汪  棒棒糖  鸡肉南瓜口味26g*8支（犬用）</t>
  </si>
  <si>
    <t>6971748380607（支）
6971748380836（盒）</t>
  </si>
  <si>
    <t>w115</t>
  </si>
  <si>
    <t>喜利汪汪  棒棒糖  牛肉奶酪口味26g*8支（犬用）</t>
  </si>
  <si>
    <t>6971748381154（支）
'6971748380829（盒）</t>
  </si>
  <si>
    <t>w114</t>
  </si>
  <si>
    <t>喜利汪汪  棒棒糖  鸡肉牛奶口味26g*8支（犬用）</t>
  </si>
  <si>
    <t>6971748381147（支）
6971748380812（盒）</t>
  </si>
  <si>
    <t>w123</t>
  </si>
  <si>
    <t>喜利汪汪  点点喂  宠物零食大礼包7包入（犬用）</t>
  </si>
  <si>
    <t>6971748381239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</si>
</sst>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3" formatCode="_ * #,##0.00_ ;_ * \-#,##0.00_ ;_ * &quot;-&quot;??_ ;_ @_ "/>
    <numFmt numFmtId="177" formatCode="General&quot;元&quot;&quot;（&quot;&quot;盒&quot;&quot;）&quot;"/>
    <numFmt numFmtId="178" formatCode="General&quot;元&quot;&quot;（&quot;&quot;包&quot;&quot;）&quot;"/>
    <numFmt numFmtId="179" formatCode="General&quot;元&quot;&quot;（&quot;&quot;罐&quot;&quot;）&quot;"/>
    <numFmt numFmtId="180" formatCode="&quot;￥&quot;#,##0.00_);\(&quot;￥&quot;#,##0.00\)"/>
  </numFmts>
  <fonts count="30">
    <font>
      <sz val="12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b/>
      <sz val="11"/>
      <color rgb="FFFF0000"/>
      <name val="微软雅黑"/>
      <charset val="134"/>
    </font>
    <font>
      <sz val="11"/>
      <color rgb="FF000000"/>
      <name val="微软雅黑"/>
      <charset val="134"/>
    </font>
    <font>
      <b/>
      <sz val="18"/>
      <name val="宋体"/>
      <charset val="134"/>
    </font>
    <font>
      <sz val="11"/>
      <color rgb="FFFF0000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3" borderId="6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7" fillId="19" borderId="10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8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180" fontId="1" fillId="0" borderId="1" xfId="0" applyNumberFormat="1" applyFont="1" applyFill="1" applyBorder="1" applyProtection="1">
      <alignment vertical="center"/>
    </xf>
    <xf numFmtId="0" fontId="2" fillId="0" borderId="0" xfId="0" applyFont="1" applyFill="1" applyAlignment="1">
      <alignment vertical="center"/>
    </xf>
    <xf numFmtId="180" fontId="3" fillId="2" borderId="0" xfId="0" applyNumberFormat="1" applyFont="1" applyFill="1" applyProtection="1">
      <alignment vertical="center"/>
    </xf>
    <xf numFmtId="180" fontId="7" fillId="0" borderId="1" xfId="0" applyNumberFormat="1" applyFont="1" applyFill="1" applyBorder="1" applyAlignment="1">
      <alignment horizontal="center" vertical="center"/>
    </xf>
    <xf numFmtId="180" fontId="3" fillId="2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 quotePrefix="1">
      <alignment horizontal="center" vertical="center" wrapText="1"/>
    </xf>
    <xf numFmtId="176" fontId="8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4" Type="http://schemas.openxmlformats.org/officeDocument/2006/relationships/image" Target="../media/image53.png"/><Relationship Id="rId53" Type="http://schemas.openxmlformats.org/officeDocument/2006/relationships/image" Target="../media/image52.png"/><Relationship Id="rId52" Type="http://schemas.openxmlformats.org/officeDocument/2006/relationships/image" Target="../media/image51.jpeg"/><Relationship Id="rId51" Type="http://schemas.openxmlformats.org/officeDocument/2006/relationships/image" Target="../media/image50.jpeg"/><Relationship Id="rId50" Type="http://schemas.openxmlformats.org/officeDocument/2006/relationships/image" Target="../media/image49.png"/><Relationship Id="rId5" Type="http://schemas.openxmlformats.org/officeDocument/2006/relationships/image" Target="../media/image4.png"/><Relationship Id="rId49" Type="http://schemas.openxmlformats.org/officeDocument/2006/relationships/image" Target="../media/image48.png"/><Relationship Id="rId48" Type="http://schemas.openxmlformats.org/officeDocument/2006/relationships/image" Target="../media/image47.png"/><Relationship Id="rId47" Type="http://schemas.openxmlformats.org/officeDocument/2006/relationships/image" Target="../media/image46.png"/><Relationship Id="rId46" Type="http://schemas.openxmlformats.org/officeDocument/2006/relationships/image" Target="../media/image45.png"/><Relationship Id="rId45" Type="http://schemas.openxmlformats.org/officeDocument/2006/relationships/image" Target="../media/image44.png"/><Relationship Id="rId44" Type="http://schemas.openxmlformats.org/officeDocument/2006/relationships/image" Target="../media/image43.png"/><Relationship Id="rId43" Type="http://schemas.openxmlformats.org/officeDocument/2006/relationships/image" Target="../media/image42.png"/><Relationship Id="rId42" Type="http://schemas.openxmlformats.org/officeDocument/2006/relationships/image" Target="../media/image41.png"/><Relationship Id="rId41" Type="http://schemas.openxmlformats.org/officeDocument/2006/relationships/image" Target="../media/image40.png"/><Relationship Id="rId40" Type="http://schemas.openxmlformats.org/officeDocument/2006/relationships/image" Target="../media/image39.png"/><Relationship Id="rId4" Type="http://schemas.openxmlformats.org/officeDocument/2006/relationships/image" Target="../media/image3.png"/><Relationship Id="rId39" Type="http://schemas.openxmlformats.org/officeDocument/2006/relationships/image" Target="../media/image38.png"/><Relationship Id="rId38" Type="http://schemas.openxmlformats.org/officeDocument/2006/relationships/image" Target="../media/image37.png"/><Relationship Id="rId37" Type="http://schemas.openxmlformats.org/officeDocument/2006/relationships/image" Target="../media/image36.png"/><Relationship Id="rId36" Type="http://schemas.openxmlformats.org/officeDocument/2006/relationships/image" Target="../media/image35.png"/><Relationship Id="rId35" Type="http://schemas.openxmlformats.org/officeDocument/2006/relationships/image" Target="../media/image34.png"/><Relationship Id="rId34" Type="http://schemas.openxmlformats.org/officeDocument/2006/relationships/image" Target="../media/image33.png"/><Relationship Id="rId33" Type="http://schemas.openxmlformats.org/officeDocument/2006/relationships/image" Target="../media/image32.png"/><Relationship Id="rId32" Type="http://schemas.openxmlformats.org/officeDocument/2006/relationships/image" Target="../media/image31.png"/><Relationship Id="rId31" Type="http://schemas.openxmlformats.org/officeDocument/2006/relationships/image" Target="../media/image30.png"/><Relationship Id="rId30" Type="http://schemas.openxmlformats.org/officeDocument/2006/relationships/image" Target="../media/image29.png"/><Relationship Id="rId3" Type="http://schemas.openxmlformats.org/officeDocument/2006/relationships/image" Target="NULL" TargetMode="External"/><Relationship Id="rId29" Type="http://schemas.openxmlformats.org/officeDocument/2006/relationships/image" Target="../media/image28.png"/><Relationship Id="rId28" Type="http://schemas.openxmlformats.org/officeDocument/2006/relationships/image" Target="../media/image27.png"/><Relationship Id="rId27" Type="http://schemas.openxmlformats.org/officeDocument/2006/relationships/image" Target="../media/image26.png"/><Relationship Id="rId26" Type="http://schemas.openxmlformats.org/officeDocument/2006/relationships/image" Target="../media/image25.png"/><Relationship Id="rId25" Type="http://schemas.openxmlformats.org/officeDocument/2006/relationships/image" Target="../media/image24.png"/><Relationship Id="rId24" Type="http://schemas.openxmlformats.org/officeDocument/2006/relationships/image" Target="../media/image23.png"/><Relationship Id="rId23" Type="http://schemas.openxmlformats.org/officeDocument/2006/relationships/image" Target="../media/image22.png"/><Relationship Id="rId22" Type="http://schemas.openxmlformats.org/officeDocument/2006/relationships/image" Target="../media/image21.png"/><Relationship Id="rId21" Type="http://schemas.openxmlformats.org/officeDocument/2006/relationships/image" Target="../media/image20.png"/><Relationship Id="rId20" Type="http://schemas.openxmlformats.org/officeDocument/2006/relationships/image" Target="../media/image19.png"/><Relationship Id="rId2" Type="http://schemas.openxmlformats.org/officeDocument/2006/relationships/image" Target="../media/image2.png"/><Relationship Id="rId19" Type="http://schemas.openxmlformats.org/officeDocument/2006/relationships/image" Target="../media/image18.png"/><Relationship Id="rId18" Type="http://schemas.openxmlformats.org/officeDocument/2006/relationships/image" Target="../media/image17.png"/><Relationship Id="rId17" Type="http://schemas.openxmlformats.org/officeDocument/2006/relationships/image" Target="../media/image16.png"/><Relationship Id="rId16" Type="http://schemas.openxmlformats.org/officeDocument/2006/relationships/image" Target="../media/image15.png"/><Relationship Id="rId15" Type="http://schemas.openxmlformats.org/officeDocument/2006/relationships/image" Target="../media/image14.png"/><Relationship Id="rId14" Type="http://schemas.openxmlformats.org/officeDocument/2006/relationships/image" Target="../media/image13.png"/><Relationship Id="rId13" Type="http://schemas.openxmlformats.org/officeDocument/2006/relationships/image" Target="../media/image12.png"/><Relationship Id="rId12" Type="http://schemas.openxmlformats.org/officeDocument/2006/relationships/image" Target="../media/image11.pn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321734</xdr:colOff>
      <xdr:row>0</xdr:row>
      <xdr:rowOff>42696</xdr:rowOff>
    </xdr:from>
    <xdr:to>
      <xdr:col>2</xdr:col>
      <xdr:colOff>321734</xdr:colOff>
      <xdr:row>2</xdr:row>
      <xdr:rowOff>894654</xdr:rowOff>
    </xdr:to>
    <xdr:pic>
      <xdr:nvPicPr>
        <xdr:cNvPr id="2" name="图片 4" descr="hiyori-logo1-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9050" y="42545"/>
          <a:ext cx="0" cy="222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80011</xdr:colOff>
      <xdr:row>15</xdr:row>
      <xdr:rowOff>82639</xdr:rowOff>
    </xdr:from>
    <xdr:to>
      <xdr:col>5</xdr:col>
      <xdr:colOff>80011</xdr:colOff>
      <xdr:row>19</xdr:row>
      <xdr:rowOff>103555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6998970" y="13729970"/>
          <a:ext cx="0" cy="383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38734</xdr:colOff>
      <xdr:row>10</xdr:row>
      <xdr:rowOff>119135</xdr:rowOff>
    </xdr:from>
    <xdr:to>
      <xdr:col>5</xdr:col>
      <xdr:colOff>38734</xdr:colOff>
      <xdr:row>14</xdr:row>
      <xdr:rowOff>173355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6957060" y="9003665"/>
          <a:ext cx="0" cy="3864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70484</xdr:colOff>
      <xdr:row>11</xdr:row>
      <xdr:rowOff>121439</xdr:rowOff>
    </xdr:from>
    <xdr:to>
      <xdr:col>5</xdr:col>
      <xdr:colOff>70484</xdr:colOff>
      <xdr:row>15</xdr:row>
      <xdr:rowOff>127635</xdr:rowOff>
    </xdr:to>
    <xdr:pic>
      <xdr:nvPicPr>
        <xdr:cNvPr id="5" name="图片 4"/>
        <xdr:cNvPicPr>
          <a:picLocks noChangeAspect="1"/>
        </xdr:cNvPicPr>
      </xdr:nvPicPr>
      <xdr:blipFill>
        <a:blip r:embed="rId5" r:link="rId3"/>
        <a:stretch>
          <a:fillRect/>
        </a:stretch>
      </xdr:blipFill>
      <xdr:spPr>
        <a:xfrm>
          <a:off x="6988810" y="9958705"/>
          <a:ext cx="0" cy="381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40642</xdr:colOff>
      <xdr:row>12</xdr:row>
      <xdr:rowOff>65041</xdr:rowOff>
    </xdr:from>
    <xdr:to>
      <xdr:col>5</xdr:col>
      <xdr:colOff>40642</xdr:colOff>
      <xdr:row>16</xdr:row>
      <xdr:rowOff>131445</xdr:rowOff>
    </xdr:to>
    <xdr:pic>
      <xdr:nvPicPr>
        <xdr:cNvPr id="6" name="图片 5"/>
        <xdr:cNvPicPr>
          <a:picLocks noChangeAspect="1"/>
        </xdr:cNvPicPr>
      </xdr:nvPicPr>
      <xdr:blipFill>
        <a:blip r:embed="rId6" r:link="rId3"/>
        <a:stretch>
          <a:fillRect/>
        </a:stretch>
      </xdr:blipFill>
      <xdr:spPr>
        <a:xfrm>
          <a:off x="6959600" y="10854690"/>
          <a:ext cx="0" cy="387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47625</xdr:colOff>
      <xdr:row>13</xdr:row>
      <xdr:rowOff>93586</xdr:rowOff>
    </xdr:from>
    <xdr:to>
      <xdr:col>5</xdr:col>
      <xdr:colOff>47625</xdr:colOff>
      <xdr:row>17</xdr:row>
      <xdr:rowOff>102870</xdr:rowOff>
    </xdr:to>
    <xdr:pic>
      <xdr:nvPicPr>
        <xdr:cNvPr id="7" name="图片 6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6966585" y="11835765"/>
          <a:ext cx="0" cy="381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54611</xdr:colOff>
      <xdr:row>14</xdr:row>
      <xdr:rowOff>94682</xdr:rowOff>
    </xdr:from>
    <xdr:to>
      <xdr:col>5</xdr:col>
      <xdr:colOff>54611</xdr:colOff>
      <xdr:row>18</xdr:row>
      <xdr:rowOff>107410</xdr:rowOff>
    </xdr:to>
    <xdr:pic>
      <xdr:nvPicPr>
        <xdr:cNvPr id="8" name="图片 7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6973570" y="12789535"/>
          <a:ext cx="0" cy="382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182881</xdr:colOff>
      <xdr:row>20</xdr:row>
      <xdr:rowOff>104775</xdr:rowOff>
    </xdr:from>
    <xdr:to>
      <xdr:col>5</xdr:col>
      <xdr:colOff>182881</xdr:colOff>
      <xdr:row>24</xdr:row>
      <xdr:rowOff>38099</xdr:rowOff>
    </xdr:to>
    <xdr:pic>
      <xdr:nvPicPr>
        <xdr:cNvPr id="9" name="图片 1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01840" y="18514695"/>
          <a:ext cx="0" cy="3742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174172</xdr:colOff>
      <xdr:row>21</xdr:row>
      <xdr:rowOff>85725</xdr:rowOff>
    </xdr:from>
    <xdr:to>
      <xdr:col>5</xdr:col>
      <xdr:colOff>174172</xdr:colOff>
      <xdr:row>25</xdr:row>
      <xdr:rowOff>63953</xdr:rowOff>
    </xdr:to>
    <xdr:pic>
      <xdr:nvPicPr>
        <xdr:cNvPr id="10" name="图片 2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92950" y="19448145"/>
          <a:ext cx="0" cy="378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185329</xdr:colOff>
      <xdr:row>22</xdr:row>
      <xdr:rowOff>123825</xdr:rowOff>
    </xdr:from>
    <xdr:to>
      <xdr:col>5</xdr:col>
      <xdr:colOff>185329</xdr:colOff>
      <xdr:row>26</xdr:row>
      <xdr:rowOff>31841</xdr:rowOff>
    </xdr:to>
    <xdr:pic>
      <xdr:nvPicPr>
        <xdr:cNvPr id="11" name="图片 3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03745" y="20438745"/>
          <a:ext cx="0" cy="371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188867</xdr:colOff>
      <xdr:row>23</xdr:row>
      <xdr:rowOff>118110</xdr:rowOff>
    </xdr:from>
    <xdr:to>
      <xdr:col>5</xdr:col>
      <xdr:colOff>188867</xdr:colOff>
      <xdr:row>27</xdr:row>
      <xdr:rowOff>22588</xdr:rowOff>
    </xdr:to>
    <xdr:pic>
      <xdr:nvPicPr>
        <xdr:cNvPr id="12" name="图片 4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07555" y="21385530"/>
          <a:ext cx="0" cy="3714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171451</xdr:colOff>
      <xdr:row>24</xdr:row>
      <xdr:rowOff>0</xdr:rowOff>
    </xdr:from>
    <xdr:to>
      <xdr:col>5</xdr:col>
      <xdr:colOff>171451</xdr:colOff>
      <xdr:row>27</xdr:row>
      <xdr:rowOff>904874</xdr:rowOff>
    </xdr:to>
    <xdr:pic>
      <xdr:nvPicPr>
        <xdr:cNvPr id="13" name="图片 5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90410" y="22219920"/>
          <a:ext cx="0" cy="376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142875</xdr:colOff>
      <xdr:row>24</xdr:row>
      <xdr:rowOff>0</xdr:rowOff>
    </xdr:from>
    <xdr:to>
      <xdr:col>5</xdr:col>
      <xdr:colOff>142875</xdr:colOff>
      <xdr:row>27</xdr:row>
      <xdr:rowOff>922020</xdr:rowOff>
    </xdr:to>
    <xdr:pic>
      <xdr:nvPicPr>
        <xdr:cNvPr id="14" name="图片 6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61835" y="22219920"/>
          <a:ext cx="0" cy="3779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123825</xdr:colOff>
      <xdr:row>24</xdr:row>
      <xdr:rowOff>0</xdr:rowOff>
    </xdr:from>
    <xdr:to>
      <xdr:col>5</xdr:col>
      <xdr:colOff>123825</xdr:colOff>
      <xdr:row>27</xdr:row>
      <xdr:rowOff>950595</xdr:rowOff>
    </xdr:to>
    <xdr:pic>
      <xdr:nvPicPr>
        <xdr:cNvPr id="15" name="图片 7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42785" y="22219920"/>
          <a:ext cx="0" cy="3808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133349</xdr:colOff>
      <xdr:row>24</xdr:row>
      <xdr:rowOff>0</xdr:rowOff>
    </xdr:from>
    <xdr:to>
      <xdr:col>5</xdr:col>
      <xdr:colOff>133349</xdr:colOff>
      <xdr:row>27</xdr:row>
      <xdr:rowOff>912495</xdr:rowOff>
    </xdr:to>
    <xdr:pic>
      <xdr:nvPicPr>
        <xdr:cNvPr id="16" name="图片 8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51675" y="22219920"/>
          <a:ext cx="0" cy="3769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</xdr:colOff>
      <xdr:row>24</xdr:row>
      <xdr:rowOff>9525</xdr:rowOff>
    </xdr:from>
    <xdr:to>
      <xdr:col>5</xdr:col>
      <xdr:colOff>38100</xdr:colOff>
      <xdr:row>28</xdr:row>
      <xdr:rowOff>179443</xdr:rowOff>
    </xdr:to>
    <xdr:pic>
      <xdr:nvPicPr>
        <xdr:cNvPr id="17" name="图片 80" descr="0511白底-无添加3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57060" y="22229445"/>
          <a:ext cx="0" cy="3979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0</xdr:colOff>
      <xdr:row>30</xdr:row>
      <xdr:rowOff>2278</xdr:rowOff>
    </xdr:to>
    <xdr:pic>
      <xdr:nvPicPr>
        <xdr:cNvPr id="18" name="图片 81" descr="0511白底-无添加2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18960" y="23172420"/>
          <a:ext cx="0" cy="4764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81915</xdr:colOff>
      <xdr:row>31</xdr:row>
      <xdr:rowOff>38748</xdr:rowOff>
    </xdr:from>
    <xdr:to>
      <xdr:col>5</xdr:col>
      <xdr:colOff>81915</xdr:colOff>
      <xdr:row>35</xdr:row>
      <xdr:rowOff>116205</xdr:rowOff>
    </xdr:to>
    <xdr:pic>
      <xdr:nvPicPr>
        <xdr:cNvPr id="20" name="图片 87" descr="0511白底-极旨狗罐4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00875" y="28926155"/>
          <a:ext cx="0" cy="3887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32</xdr:row>
      <xdr:rowOff>57150</xdr:rowOff>
    </xdr:from>
    <xdr:to>
      <xdr:col>5</xdr:col>
      <xdr:colOff>85725</xdr:colOff>
      <xdr:row>36</xdr:row>
      <xdr:rowOff>125730</xdr:rowOff>
    </xdr:to>
    <xdr:pic>
      <xdr:nvPicPr>
        <xdr:cNvPr id="21" name="图片 88" descr="0511白底-极旨狗罐3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04685" y="29897070"/>
          <a:ext cx="0" cy="387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89534</xdr:colOff>
      <xdr:row>33</xdr:row>
      <xdr:rowOff>67932</xdr:rowOff>
    </xdr:from>
    <xdr:to>
      <xdr:col>5</xdr:col>
      <xdr:colOff>89534</xdr:colOff>
      <xdr:row>37</xdr:row>
      <xdr:rowOff>680085</xdr:rowOff>
    </xdr:to>
    <xdr:pic>
      <xdr:nvPicPr>
        <xdr:cNvPr id="22" name="图片 89" descr="0511白底-极旨狗罐2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07860" y="30859730"/>
          <a:ext cx="0" cy="3881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106680</xdr:colOff>
      <xdr:row>35</xdr:row>
      <xdr:rowOff>72999</xdr:rowOff>
    </xdr:from>
    <xdr:to>
      <xdr:col>5</xdr:col>
      <xdr:colOff>106680</xdr:colOff>
      <xdr:row>39</xdr:row>
      <xdr:rowOff>777875</xdr:rowOff>
    </xdr:to>
    <xdr:pic>
      <xdr:nvPicPr>
        <xdr:cNvPr id="23" name="图片 91" descr="0511白底-极旨狗罐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25640" y="32769810"/>
          <a:ext cx="0" cy="313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118110</xdr:colOff>
      <xdr:row>36</xdr:row>
      <xdr:rowOff>0</xdr:rowOff>
    </xdr:from>
    <xdr:to>
      <xdr:col>5</xdr:col>
      <xdr:colOff>118110</xdr:colOff>
      <xdr:row>39</xdr:row>
      <xdr:rowOff>932180</xdr:rowOff>
    </xdr:to>
    <xdr:pic>
      <xdr:nvPicPr>
        <xdr:cNvPr id="24" name="图片 92" descr="0511白底-极旨狗罐6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37070" y="33649920"/>
          <a:ext cx="0" cy="2410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78104</xdr:colOff>
      <xdr:row>34</xdr:row>
      <xdr:rowOff>45072</xdr:rowOff>
    </xdr:from>
    <xdr:to>
      <xdr:col>5</xdr:col>
      <xdr:colOff>78104</xdr:colOff>
      <xdr:row>39</xdr:row>
      <xdr:rowOff>546100</xdr:rowOff>
    </xdr:to>
    <xdr:pic>
      <xdr:nvPicPr>
        <xdr:cNvPr id="25" name="图片 90" descr="0511白底-极旨狗罐1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96430" y="31789370"/>
          <a:ext cx="0" cy="3884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118110</xdr:colOff>
      <xdr:row>36</xdr:row>
      <xdr:rowOff>0</xdr:rowOff>
    </xdr:from>
    <xdr:to>
      <xdr:col>5</xdr:col>
      <xdr:colOff>118110</xdr:colOff>
      <xdr:row>41</xdr:row>
      <xdr:rowOff>165100</xdr:rowOff>
    </xdr:to>
    <xdr:pic>
      <xdr:nvPicPr>
        <xdr:cNvPr id="26" name="图片 92" descr="0511白底-极旨狗罐6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37070" y="33649920"/>
          <a:ext cx="0" cy="3521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316230</xdr:colOff>
      <xdr:row>36</xdr:row>
      <xdr:rowOff>0</xdr:rowOff>
    </xdr:from>
    <xdr:to>
      <xdr:col>5</xdr:col>
      <xdr:colOff>316230</xdr:colOff>
      <xdr:row>39</xdr:row>
      <xdr:rowOff>175895</xdr:rowOff>
    </xdr:to>
    <xdr:pic>
      <xdr:nvPicPr>
        <xdr:cNvPr id="27" name="图片 8" descr="鸡肉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77" t="7831" r="19374" b="6847"/>
        <a:stretch>
          <a:fillRect/>
        </a:stretch>
      </xdr:blipFill>
      <xdr:spPr>
        <a:xfrm>
          <a:off x="7235190" y="33649920"/>
          <a:ext cx="0" cy="165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321734</xdr:colOff>
      <xdr:row>1</xdr:row>
      <xdr:rowOff>0</xdr:rowOff>
    </xdr:from>
    <xdr:to>
      <xdr:col>2</xdr:col>
      <xdr:colOff>321734</xdr:colOff>
      <xdr:row>15</xdr:row>
      <xdr:rowOff>233045</xdr:rowOff>
    </xdr:to>
    <xdr:pic>
      <xdr:nvPicPr>
        <xdr:cNvPr id="28" name="图片 4" descr="hiyori-logo1-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9050" y="1181100"/>
          <a:ext cx="0" cy="12699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94615</xdr:colOff>
      <xdr:row>29</xdr:row>
      <xdr:rowOff>156210</xdr:rowOff>
    </xdr:from>
    <xdr:to>
      <xdr:col>5</xdr:col>
      <xdr:colOff>94615</xdr:colOff>
      <xdr:row>33</xdr:row>
      <xdr:rowOff>98425</xdr:rowOff>
    </xdr:to>
    <xdr:pic>
      <xdr:nvPicPr>
        <xdr:cNvPr id="29" name="图片 28" descr="透明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013575" y="27138630"/>
          <a:ext cx="0" cy="3752215"/>
        </a:xfrm>
        <a:prstGeom prst="rect">
          <a:avLst/>
        </a:prstGeom>
      </xdr:spPr>
    </xdr:pic>
    <xdr:clientData/>
  </xdr:twoCellAnchor>
  <xdr:twoCellAnchor editAs="oneCell">
    <xdr:from>
      <xdr:col>5</xdr:col>
      <xdr:colOff>137160</xdr:colOff>
      <xdr:row>30</xdr:row>
      <xdr:rowOff>153035</xdr:rowOff>
    </xdr:from>
    <xdr:to>
      <xdr:col>5</xdr:col>
      <xdr:colOff>137160</xdr:colOff>
      <xdr:row>34</xdr:row>
      <xdr:rowOff>31115</xdr:rowOff>
    </xdr:to>
    <xdr:pic>
      <xdr:nvPicPr>
        <xdr:cNvPr id="30" name="图片 29" descr="透明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7056120" y="28087955"/>
          <a:ext cx="0" cy="3688080"/>
        </a:xfrm>
        <a:prstGeom prst="rect">
          <a:avLst/>
        </a:prstGeom>
      </xdr:spPr>
    </xdr:pic>
    <xdr:clientData/>
  </xdr:twoCellAnchor>
  <xdr:twoCellAnchor editAs="oneCell">
    <xdr:from>
      <xdr:col>2</xdr:col>
      <xdr:colOff>321734</xdr:colOff>
      <xdr:row>1</xdr:row>
      <xdr:rowOff>0</xdr:rowOff>
    </xdr:from>
    <xdr:to>
      <xdr:col>2</xdr:col>
      <xdr:colOff>321734</xdr:colOff>
      <xdr:row>15</xdr:row>
      <xdr:rowOff>233045</xdr:rowOff>
    </xdr:to>
    <xdr:pic>
      <xdr:nvPicPr>
        <xdr:cNvPr id="31" name="图片 4" descr="hiyori-logo1-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9050" y="1181100"/>
          <a:ext cx="0" cy="12699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147955</xdr:colOff>
      <xdr:row>2</xdr:row>
      <xdr:rowOff>121920</xdr:rowOff>
    </xdr:from>
    <xdr:to>
      <xdr:col>5</xdr:col>
      <xdr:colOff>887095</xdr:colOff>
      <xdr:row>3</xdr:row>
      <xdr:rowOff>5080</xdr:rowOff>
    </xdr:to>
    <xdr:pic>
      <xdr:nvPicPr>
        <xdr:cNvPr id="32" name="图片 127" descr="IMG_263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066915" y="1493520"/>
          <a:ext cx="739140" cy="822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133350</xdr:colOff>
      <xdr:row>3</xdr:row>
      <xdr:rowOff>108585</xdr:rowOff>
    </xdr:from>
    <xdr:to>
      <xdr:col>5</xdr:col>
      <xdr:colOff>887730</xdr:colOff>
      <xdr:row>4</xdr:row>
      <xdr:rowOff>6985</xdr:rowOff>
    </xdr:to>
    <xdr:pic>
      <xdr:nvPicPr>
        <xdr:cNvPr id="33" name="图片 128" descr="IMG_264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7052310" y="2419350"/>
          <a:ext cx="754380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147955</xdr:colOff>
      <xdr:row>4</xdr:row>
      <xdr:rowOff>121920</xdr:rowOff>
    </xdr:from>
    <xdr:to>
      <xdr:col>5</xdr:col>
      <xdr:colOff>917575</xdr:colOff>
      <xdr:row>5</xdr:row>
      <xdr:rowOff>5080</xdr:rowOff>
    </xdr:to>
    <xdr:pic>
      <xdr:nvPicPr>
        <xdr:cNvPr id="34" name="图片 129" descr="IMG_265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7066915" y="3371850"/>
          <a:ext cx="769620" cy="822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164465</xdr:colOff>
      <xdr:row>5</xdr:row>
      <xdr:rowOff>121920</xdr:rowOff>
    </xdr:from>
    <xdr:to>
      <xdr:col>5</xdr:col>
      <xdr:colOff>887730</xdr:colOff>
      <xdr:row>6</xdr:row>
      <xdr:rowOff>5080</xdr:rowOff>
    </xdr:to>
    <xdr:pic>
      <xdr:nvPicPr>
        <xdr:cNvPr id="35" name="图片 130" descr="IMG_266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7083425" y="4311015"/>
          <a:ext cx="723265" cy="822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121285</xdr:colOff>
      <xdr:row>6</xdr:row>
      <xdr:rowOff>116840</xdr:rowOff>
    </xdr:from>
    <xdr:to>
      <xdr:col>5</xdr:col>
      <xdr:colOff>929005</xdr:colOff>
      <xdr:row>6</xdr:row>
      <xdr:rowOff>842010</xdr:rowOff>
    </xdr:to>
    <xdr:pic>
      <xdr:nvPicPr>
        <xdr:cNvPr id="36" name="图片 131" descr="IMG_267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7040245" y="5245100"/>
          <a:ext cx="807720" cy="725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125730</xdr:colOff>
      <xdr:row>7</xdr:row>
      <xdr:rowOff>113030</xdr:rowOff>
    </xdr:from>
    <xdr:to>
      <xdr:col>5</xdr:col>
      <xdr:colOff>923925</xdr:colOff>
      <xdr:row>7</xdr:row>
      <xdr:rowOff>852170</xdr:rowOff>
    </xdr:to>
    <xdr:pic>
      <xdr:nvPicPr>
        <xdr:cNvPr id="37" name="图片 132" descr="IMG_268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7044690" y="6180455"/>
          <a:ext cx="798195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121285</xdr:colOff>
      <xdr:row>8</xdr:row>
      <xdr:rowOff>100330</xdr:rowOff>
    </xdr:from>
    <xdr:to>
      <xdr:col>5</xdr:col>
      <xdr:colOff>929005</xdr:colOff>
      <xdr:row>8</xdr:row>
      <xdr:rowOff>868680</xdr:rowOff>
    </xdr:to>
    <xdr:pic>
      <xdr:nvPicPr>
        <xdr:cNvPr id="38" name="图片 133" descr="IMG_269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7040245" y="7106920"/>
          <a:ext cx="807720" cy="768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128270</xdr:colOff>
      <xdr:row>9</xdr:row>
      <xdr:rowOff>116840</xdr:rowOff>
    </xdr:from>
    <xdr:to>
      <xdr:col>5</xdr:col>
      <xdr:colOff>895350</xdr:colOff>
      <xdr:row>9</xdr:row>
      <xdr:rowOff>842010</xdr:rowOff>
    </xdr:to>
    <xdr:pic>
      <xdr:nvPicPr>
        <xdr:cNvPr id="39" name="图片 134" descr="IMG_270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7047230" y="8062595"/>
          <a:ext cx="767080" cy="725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41911</xdr:colOff>
      <xdr:row>15</xdr:row>
      <xdr:rowOff>87329</xdr:rowOff>
    </xdr:from>
    <xdr:to>
      <xdr:col>6</xdr:col>
      <xdr:colOff>0</xdr:colOff>
      <xdr:row>15</xdr:row>
      <xdr:rowOff>900725</xdr:rowOff>
    </xdr:to>
    <xdr:pic>
      <xdr:nvPicPr>
        <xdr:cNvPr id="40" name="图片 3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6960870" y="13734415"/>
          <a:ext cx="1002030" cy="813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38734</xdr:colOff>
      <xdr:row>10</xdr:row>
      <xdr:rowOff>66675</xdr:rowOff>
    </xdr:from>
    <xdr:to>
      <xdr:col>6</xdr:col>
      <xdr:colOff>0</xdr:colOff>
      <xdr:row>10</xdr:row>
      <xdr:rowOff>913375</xdr:rowOff>
    </xdr:to>
    <xdr:pic>
      <xdr:nvPicPr>
        <xdr:cNvPr id="41" name="图片 40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6957060" y="8951595"/>
          <a:ext cx="100584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51434</xdr:colOff>
      <xdr:row>11</xdr:row>
      <xdr:rowOff>126129</xdr:rowOff>
    </xdr:from>
    <xdr:to>
      <xdr:col>5</xdr:col>
      <xdr:colOff>1028700</xdr:colOff>
      <xdr:row>11</xdr:row>
      <xdr:rowOff>924805</xdr:rowOff>
    </xdr:to>
    <xdr:pic>
      <xdr:nvPicPr>
        <xdr:cNvPr id="42" name="图片 41"/>
        <xdr:cNvPicPr>
          <a:picLocks noChangeAspect="1"/>
        </xdr:cNvPicPr>
      </xdr:nvPicPr>
      <xdr:blipFill>
        <a:blip r:embed="rId5" r:link="rId3"/>
        <a:stretch>
          <a:fillRect/>
        </a:stretch>
      </xdr:blipFill>
      <xdr:spPr>
        <a:xfrm>
          <a:off x="6969760" y="9963150"/>
          <a:ext cx="977900" cy="798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21592</xdr:colOff>
      <xdr:row>12</xdr:row>
      <xdr:rowOff>69731</xdr:rowOff>
    </xdr:from>
    <xdr:to>
      <xdr:col>5</xdr:col>
      <xdr:colOff>1028700</xdr:colOff>
      <xdr:row>12</xdr:row>
      <xdr:rowOff>928615</xdr:rowOff>
    </xdr:to>
    <xdr:pic>
      <xdr:nvPicPr>
        <xdr:cNvPr id="43" name="图片 42"/>
        <xdr:cNvPicPr>
          <a:picLocks noChangeAspect="1"/>
        </xdr:cNvPicPr>
      </xdr:nvPicPr>
      <xdr:blipFill>
        <a:blip r:embed="rId6" r:link="rId3"/>
        <a:stretch>
          <a:fillRect/>
        </a:stretch>
      </xdr:blipFill>
      <xdr:spPr>
        <a:xfrm>
          <a:off x="6940550" y="10859135"/>
          <a:ext cx="1007110" cy="859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</xdr:colOff>
      <xdr:row>13</xdr:row>
      <xdr:rowOff>98276</xdr:rowOff>
    </xdr:from>
    <xdr:to>
      <xdr:col>5</xdr:col>
      <xdr:colOff>1028700</xdr:colOff>
      <xdr:row>13</xdr:row>
      <xdr:rowOff>900040</xdr:rowOff>
    </xdr:to>
    <xdr:pic>
      <xdr:nvPicPr>
        <xdr:cNvPr id="44" name="图片 43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6947535" y="11840210"/>
          <a:ext cx="1000125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35561</xdr:colOff>
      <xdr:row>14</xdr:row>
      <xdr:rowOff>99372</xdr:rowOff>
    </xdr:from>
    <xdr:to>
      <xdr:col>5</xdr:col>
      <xdr:colOff>1028700</xdr:colOff>
      <xdr:row>14</xdr:row>
      <xdr:rowOff>904580</xdr:rowOff>
    </xdr:to>
    <xdr:pic>
      <xdr:nvPicPr>
        <xdr:cNvPr id="45" name="图片 44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6954520" y="12793980"/>
          <a:ext cx="993140" cy="805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192406</xdr:colOff>
      <xdr:row>20</xdr:row>
      <xdr:rowOff>109465</xdr:rowOff>
    </xdr:from>
    <xdr:to>
      <xdr:col>5</xdr:col>
      <xdr:colOff>918210</xdr:colOff>
      <xdr:row>20</xdr:row>
      <xdr:rowOff>835269</xdr:rowOff>
    </xdr:to>
    <xdr:pic>
      <xdr:nvPicPr>
        <xdr:cNvPr id="46" name="图片 1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11365" y="18519140"/>
          <a:ext cx="725805" cy="725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183697</xdr:colOff>
      <xdr:row>21</xdr:row>
      <xdr:rowOff>90415</xdr:rowOff>
    </xdr:from>
    <xdr:to>
      <xdr:col>5</xdr:col>
      <xdr:colOff>954405</xdr:colOff>
      <xdr:row>21</xdr:row>
      <xdr:rowOff>861123</xdr:rowOff>
    </xdr:to>
    <xdr:pic>
      <xdr:nvPicPr>
        <xdr:cNvPr id="47" name="图片 2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02475" y="19452590"/>
          <a:ext cx="770890" cy="770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194854</xdr:colOff>
      <xdr:row>22</xdr:row>
      <xdr:rowOff>128515</xdr:rowOff>
    </xdr:from>
    <xdr:to>
      <xdr:col>5</xdr:col>
      <xdr:colOff>895350</xdr:colOff>
      <xdr:row>22</xdr:row>
      <xdr:rowOff>829011</xdr:rowOff>
    </xdr:to>
    <xdr:pic>
      <xdr:nvPicPr>
        <xdr:cNvPr id="48" name="图片 3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13270" y="20443190"/>
          <a:ext cx="701040" cy="700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198392</xdr:colOff>
      <xdr:row>23</xdr:row>
      <xdr:rowOff>122800</xdr:rowOff>
    </xdr:from>
    <xdr:to>
      <xdr:col>5</xdr:col>
      <xdr:colOff>895350</xdr:colOff>
      <xdr:row>23</xdr:row>
      <xdr:rowOff>819758</xdr:rowOff>
    </xdr:to>
    <xdr:pic>
      <xdr:nvPicPr>
        <xdr:cNvPr id="49" name="图片 4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17080" y="21389975"/>
          <a:ext cx="697230" cy="696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180976</xdr:colOff>
      <xdr:row>16</xdr:row>
      <xdr:rowOff>109465</xdr:rowOff>
    </xdr:from>
    <xdr:to>
      <xdr:col>5</xdr:col>
      <xdr:colOff>925830</xdr:colOff>
      <xdr:row>16</xdr:row>
      <xdr:rowOff>854319</xdr:rowOff>
    </xdr:to>
    <xdr:pic>
      <xdr:nvPicPr>
        <xdr:cNvPr id="50" name="图片 5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99935" y="14709140"/>
          <a:ext cx="744855" cy="744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152400</xdr:colOff>
      <xdr:row>17</xdr:row>
      <xdr:rowOff>117085</xdr:rowOff>
    </xdr:from>
    <xdr:to>
      <xdr:col>5</xdr:col>
      <xdr:colOff>914400</xdr:colOff>
      <xdr:row>17</xdr:row>
      <xdr:rowOff>879085</xdr:rowOff>
    </xdr:to>
    <xdr:pic>
      <xdr:nvPicPr>
        <xdr:cNvPr id="51" name="图片 6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71360" y="15669260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18</xdr:row>
      <xdr:rowOff>86604</xdr:rowOff>
    </xdr:from>
    <xdr:to>
      <xdr:col>5</xdr:col>
      <xdr:colOff>923925</xdr:colOff>
      <xdr:row>18</xdr:row>
      <xdr:rowOff>877179</xdr:rowOff>
    </xdr:to>
    <xdr:pic>
      <xdr:nvPicPr>
        <xdr:cNvPr id="52" name="图片 7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52310" y="1659128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142874</xdr:colOff>
      <xdr:row>19</xdr:row>
      <xdr:rowOff>117085</xdr:rowOff>
    </xdr:from>
    <xdr:to>
      <xdr:col>5</xdr:col>
      <xdr:colOff>895349</xdr:colOff>
      <xdr:row>19</xdr:row>
      <xdr:rowOff>869560</xdr:rowOff>
    </xdr:to>
    <xdr:pic>
      <xdr:nvPicPr>
        <xdr:cNvPr id="53" name="图片 8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61200" y="1757426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24</xdr:row>
      <xdr:rowOff>14215</xdr:rowOff>
    </xdr:from>
    <xdr:to>
      <xdr:col>5</xdr:col>
      <xdr:colOff>972648</xdr:colOff>
      <xdr:row>25</xdr:row>
      <xdr:rowOff>24113</xdr:rowOff>
    </xdr:to>
    <xdr:pic>
      <xdr:nvPicPr>
        <xdr:cNvPr id="54" name="图片 80" descr="0511白底-无添加3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66585" y="22233890"/>
          <a:ext cx="92456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25</xdr:row>
      <xdr:rowOff>4690</xdr:rowOff>
    </xdr:from>
    <xdr:to>
      <xdr:col>6</xdr:col>
      <xdr:colOff>9525</xdr:colOff>
      <xdr:row>26</xdr:row>
      <xdr:rowOff>45068</xdr:rowOff>
    </xdr:to>
    <xdr:pic>
      <xdr:nvPicPr>
        <xdr:cNvPr id="55" name="图片 81" descr="0511白底-无添加2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28485" y="23176865"/>
          <a:ext cx="1043940" cy="992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940044</xdr:rowOff>
    </xdr:from>
    <xdr:to>
      <xdr:col>6</xdr:col>
      <xdr:colOff>9525</xdr:colOff>
      <xdr:row>27</xdr:row>
      <xdr:rowOff>54593</xdr:rowOff>
    </xdr:to>
    <xdr:pic>
      <xdr:nvPicPr>
        <xdr:cNvPr id="56" name="图片 82" descr="0511白底-无添加4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18960" y="24112220"/>
          <a:ext cx="105346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24764</xdr:colOff>
      <xdr:row>30</xdr:row>
      <xdr:rowOff>948313</xdr:rowOff>
    </xdr:from>
    <xdr:to>
      <xdr:col>5</xdr:col>
      <xdr:colOff>1009649</xdr:colOff>
      <xdr:row>32</xdr:row>
      <xdr:rowOff>38352</xdr:rowOff>
    </xdr:to>
    <xdr:pic>
      <xdr:nvPicPr>
        <xdr:cNvPr id="57" name="图片 87" descr="0511白底-极旨狗罐4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43090" y="28882975"/>
          <a:ext cx="984885" cy="995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</xdr:colOff>
      <xdr:row>32</xdr:row>
      <xdr:rowOff>14215</xdr:rowOff>
    </xdr:from>
    <xdr:to>
      <xdr:col>5</xdr:col>
      <xdr:colOff>1009650</xdr:colOff>
      <xdr:row>33</xdr:row>
      <xdr:rowOff>33265</xdr:rowOff>
    </xdr:to>
    <xdr:pic>
      <xdr:nvPicPr>
        <xdr:cNvPr id="58" name="图片 88" descr="0511白底-极旨狗罐3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57060" y="29853890"/>
          <a:ext cx="9715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41909</xdr:colOff>
      <xdr:row>33</xdr:row>
      <xdr:rowOff>15472</xdr:rowOff>
    </xdr:from>
    <xdr:to>
      <xdr:col>5</xdr:col>
      <xdr:colOff>1009650</xdr:colOff>
      <xdr:row>34</xdr:row>
      <xdr:rowOff>30713</xdr:rowOff>
    </xdr:to>
    <xdr:pic>
      <xdr:nvPicPr>
        <xdr:cNvPr id="59" name="图片 89" descr="0511白底-极旨狗罐2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60235" y="30807660"/>
          <a:ext cx="968375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</xdr:colOff>
      <xdr:row>35</xdr:row>
      <xdr:rowOff>1489</xdr:rowOff>
    </xdr:from>
    <xdr:to>
      <xdr:col>5</xdr:col>
      <xdr:colOff>1010066</xdr:colOff>
      <xdr:row>36</xdr:row>
      <xdr:rowOff>28575</xdr:rowOff>
    </xdr:to>
    <xdr:pic>
      <xdr:nvPicPr>
        <xdr:cNvPr id="60" name="图片 91" descr="0511白底-极旨狗罐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49440" y="32698690"/>
          <a:ext cx="979170" cy="979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20954</xdr:colOff>
      <xdr:row>33</xdr:row>
      <xdr:rowOff>945112</xdr:rowOff>
    </xdr:from>
    <xdr:to>
      <xdr:col>5</xdr:col>
      <xdr:colOff>1019175</xdr:colOff>
      <xdr:row>35</xdr:row>
      <xdr:rowOff>17961</xdr:rowOff>
    </xdr:to>
    <xdr:pic>
      <xdr:nvPicPr>
        <xdr:cNvPr id="62" name="图片 90" descr="0511白底-极旨狗罐1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39280" y="31737300"/>
          <a:ext cx="998855" cy="9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170815</xdr:colOff>
      <xdr:row>29</xdr:row>
      <xdr:rowOff>160900</xdr:rowOff>
    </xdr:from>
    <xdr:to>
      <xdr:col>5</xdr:col>
      <xdr:colOff>915670</xdr:colOff>
      <xdr:row>29</xdr:row>
      <xdr:rowOff>895595</xdr:rowOff>
    </xdr:to>
    <xdr:pic>
      <xdr:nvPicPr>
        <xdr:cNvPr id="64" name="图片 63" descr="透明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089775" y="27143075"/>
          <a:ext cx="744855" cy="734695"/>
        </a:xfrm>
        <a:prstGeom prst="rect">
          <a:avLst/>
        </a:prstGeom>
      </xdr:spPr>
    </xdr:pic>
    <xdr:clientData/>
  </xdr:twoCellAnchor>
  <xdr:twoCellAnchor editAs="oneCell">
    <xdr:from>
      <xdr:col>5</xdr:col>
      <xdr:colOff>146684</xdr:colOff>
      <xdr:row>30</xdr:row>
      <xdr:rowOff>152400</xdr:rowOff>
    </xdr:from>
    <xdr:to>
      <xdr:col>5</xdr:col>
      <xdr:colOff>912345</xdr:colOff>
      <xdr:row>30</xdr:row>
      <xdr:rowOff>885435</xdr:rowOff>
    </xdr:to>
    <xdr:pic>
      <xdr:nvPicPr>
        <xdr:cNvPr id="65" name="图片 64" descr="透明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7065010" y="28087320"/>
          <a:ext cx="765810" cy="732790"/>
        </a:xfrm>
        <a:prstGeom prst="rect">
          <a:avLst/>
        </a:prstGeom>
      </xdr:spPr>
    </xdr:pic>
    <xdr:clientData/>
  </xdr:twoCellAnchor>
  <xdr:oneCellAnchor>
    <xdr:from>
      <xdr:col>2</xdr:col>
      <xdr:colOff>321734</xdr:colOff>
      <xdr:row>37</xdr:row>
      <xdr:rowOff>42696</xdr:rowOff>
    </xdr:from>
    <xdr:ext cx="0" cy="2214033"/>
    <xdr:pic>
      <xdr:nvPicPr>
        <xdr:cNvPr id="106" name="图片 4" descr="hiyori-logo1-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9050" y="34103945"/>
          <a:ext cx="0" cy="22136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80011</xdr:colOff>
      <xdr:row>46</xdr:row>
      <xdr:rowOff>0</xdr:rowOff>
    </xdr:from>
    <xdr:ext cx="0" cy="693420"/>
    <xdr:pic>
      <xdr:nvPicPr>
        <xdr:cNvPr id="107" name="图片 10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6998970" y="41702355"/>
          <a:ext cx="0" cy="6934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38734</xdr:colOff>
      <xdr:row>46</xdr:row>
      <xdr:rowOff>0</xdr:rowOff>
    </xdr:from>
    <xdr:ext cx="0" cy="693420"/>
    <xdr:pic>
      <xdr:nvPicPr>
        <xdr:cNvPr id="108" name="图片 107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6957060" y="41702355"/>
          <a:ext cx="0" cy="6934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70484</xdr:colOff>
      <xdr:row>46</xdr:row>
      <xdr:rowOff>0</xdr:rowOff>
    </xdr:from>
    <xdr:ext cx="0" cy="693420"/>
    <xdr:pic>
      <xdr:nvPicPr>
        <xdr:cNvPr id="109" name="图片 108"/>
        <xdr:cNvPicPr>
          <a:picLocks noChangeAspect="1"/>
        </xdr:cNvPicPr>
      </xdr:nvPicPr>
      <xdr:blipFill>
        <a:blip r:embed="rId5" r:link="rId3"/>
        <a:stretch>
          <a:fillRect/>
        </a:stretch>
      </xdr:blipFill>
      <xdr:spPr>
        <a:xfrm>
          <a:off x="6988810" y="41702355"/>
          <a:ext cx="0" cy="6934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40642</xdr:colOff>
      <xdr:row>46</xdr:row>
      <xdr:rowOff>0</xdr:rowOff>
    </xdr:from>
    <xdr:ext cx="0" cy="693420"/>
    <xdr:pic>
      <xdr:nvPicPr>
        <xdr:cNvPr id="110" name="图片 109"/>
        <xdr:cNvPicPr>
          <a:picLocks noChangeAspect="1"/>
        </xdr:cNvPicPr>
      </xdr:nvPicPr>
      <xdr:blipFill>
        <a:blip r:embed="rId6" r:link="rId3"/>
        <a:stretch>
          <a:fillRect/>
        </a:stretch>
      </xdr:blipFill>
      <xdr:spPr>
        <a:xfrm>
          <a:off x="6959600" y="41702355"/>
          <a:ext cx="0" cy="6934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54611</xdr:colOff>
      <xdr:row>46</xdr:row>
      <xdr:rowOff>0</xdr:rowOff>
    </xdr:from>
    <xdr:ext cx="0" cy="693420"/>
    <xdr:pic>
      <xdr:nvPicPr>
        <xdr:cNvPr id="112" name="图片 111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6973570" y="41702355"/>
          <a:ext cx="0" cy="6934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321734</xdr:colOff>
      <xdr:row>38</xdr:row>
      <xdr:rowOff>0</xdr:rowOff>
    </xdr:from>
    <xdr:ext cx="0" cy="7458075"/>
    <xdr:pic>
      <xdr:nvPicPr>
        <xdr:cNvPr id="113" name="图片 4" descr="hiyori-logo1-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9050" y="34937700"/>
          <a:ext cx="0" cy="7458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321734</xdr:colOff>
      <xdr:row>38</xdr:row>
      <xdr:rowOff>0</xdr:rowOff>
    </xdr:from>
    <xdr:ext cx="0" cy="7458075"/>
    <xdr:pic>
      <xdr:nvPicPr>
        <xdr:cNvPr id="114" name="图片 4" descr="hiyori-logo1-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9050" y="34937700"/>
          <a:ext cx="0" cy="74580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5</xdr:col>
      <xdr:colOff>114299</xdr:colOff>
      <xdr:row>45</xdr:row>
      <xdr:rowOff>4688</xdr:rowOff>
    </xdr:from>
    <xdr:to>
      <xdr:col>5</xdr:col>
      <xdr:colOff>114299</xdr:colOff>
      <xdr:row>1048575</xdr:row>
      <xdr:rowOff>198120</xdr:rowOff>
    </xdr:to>
    <xdr:pic>
      <xdr:nvPicPr>
        <xdr:cNvPr id="138" name="图片 137"/>
        <xdr:cNvPicPr>
          <a:picLocks noChangeAspect="1"/>
        </xdr:cNvPicPr>
      </xdr:nvPicPr>
      <xdr:blipFill>
        <a:blip r:embed="rId37" r:link="rId3"/>
        <a:stretch>
          <a:fillRect/>
        </a:stretch>
      </xdr:blipFill>
      <xdr:spPr>
        <a:xfrm>
          <a:off x="7032625" y="40767635"/>
          <a:ext cx="0" cy="162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180974</xdr:colOff>
      <xdr:row>39</xdr:row>
      <xdr:rowOff>85725</xdr:rowOff>
    </xdr:from>
    <xdr:to>
      <xdr:col>5</xdr:col>
      <xdr:colOff>180974</xdr:colOff>
      <xdr:row>43</xdr:row>
      <xdr:rowOff>191897</xdr:rowOff>
    </xdr:to>
    <xdr:pic>
      <xdr:nvPicPr>
        <xdr:cNvPr id="139" name="图片 1" descr="w162-鸡肉红薯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23" t="5521" r="20361"/>
        <a:stretch>
          <a:fillRect/>
        </a:stretch>
      </xdr:blipFill>
      <xdr:spPr>
        <a:xfrm>
          <a:off x="7099300" y="35213925"/>
          <a:ext cx="0" cy="386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230504</xdr:colOff>
      <xdr:row>40</xdr:row>
      <xdr:rowOff>93345</xdr:rowOff>
    </xdr:from>
    <xdr:to>
      <xdr:col>5</xdr:col>
      <xdr:colOff>230504</xdr:colOff>
      <xdr:row>44</xdr:row>
      <xdr:rowOff>179807</xdr:rowOff>
    </xdr:to>
    <xdr:pic>
      <xdr:nvPicPr>
        <xdr:cNvPr id="140" name="图片 2" descr="w163-鸡肉山羊奶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60" t="4527" r="18103" b="3223"/>
        <a:stretch>
          <a:fillRect/>
        </a:stretch>
      </xdr:blipFill>
      <xdr:spPr>
        <a:xfrm>
          <a:off x="7148830" y="36160710"/>
          <a:ext cx="0" cy="3843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289560</xdr:colOff>
      <xdr:row>41</xdr:row>
      <xdr:rowOff>127635</xdr:rowOff>
    </xdr:from>
    <xdr:to>
      <xdr:col>5</xdr:col>
      <xdr:colOff>289560</xdr:colOff>
      <xdr:row>45</xdr:row>
      <xdr:rowOff>135255</xdr:rowOff>
    </xdr:to>
    <xdr:pic>
      <xdr:nvPicPr>
        <xdr:cNvPr id="141" name="图片 4" descr="fe20e256-109e-45eb-921c-31b4514e552c.jpg@0-0-800-800a_480w_480h[1]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87" t="6763" r="27773" b="6387"/>
        <a:stretch>
          <a:fillRect/>
        </a:stretch>
      </xdr:blipFill>
      <xdr:spPr>
        <a:xfrm>
          <a:off x="7208520" y="37134165"/>
          <a:ext cx="0" cy="376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281939</xdr:colOff>
      <xdr:row>42</xdr:row>
      <xdr:rowOff>110489</xdr:rowOff>
    </xdr:from>
    <xdr:to>
      <xdr:col>5</xdr:col>
      <xdr:colOff>281939</xdr:colOff>
      <xdr:row>46</xdr:row>
      <xdr:rowOff>5130</xdr:rowOff>
    </xdr:to>
    <xdr:pic>
      <xdr:nvPicPr>
        <xdr:cNvPr id="142" name="图片 5" descr="7852876c-053b-437f-b12b-0130d75c1a07.jpg@0-0-800-800a_480w_480h[1]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406" t="5745" r="25240" b="5203"/>
        <a:stretch>
          <a:fillRect/>
        </a:stretch>
      </xdr:blipFill>
      <xdr:spPr>
        <a:xfrm>
          <a:off x="7200265" y="38055550"/>
          <a:ext cx="0" cy="3651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253364</xdr:colOff>
      <xdr:row>43</xdr:row>
      <xdr:rowOff>43814</xdr:rowOff>
    </xdr:from>
    <xdr:to>
      <xdr:col>5</xdr:col>
      <xdr:colOff>253364</xdr:colOff>
      <xdr:row>1048575</xdr:row>
      <xdr:rowOff>198120</xdr:rowOff>
    </xdr:to>
    <xdr:pic>
      <xdr:nvPicPr>
        <xdr:cNvPr id="143" name="图片 2" descr="764dd77a-8bae-451f-8db1-ed88281e6df0.jpg@0-0-800-800a_480w_480h[1]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12" t="12637" r="30724" b="13651"/>
        <a:stretch>
          <a:fillRect/>
        </a:stretch>
      </xdr:blipFill>
      <xdr:spPr>
        <a:xfrm>
          <a:off x="7171690" y="38928040"/>
          <a:ext cx="0" cy="346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278129</xdr:colOff>
      <xdr:row>44</xdr:row>
      <xdr:rowOff>85725</xdr:rowOff>
    </xdr:from>
    <xdr:to>
      <xdr:col>5</xdr:col>
      <xdr:colOff>278129</xdr:colOff>
      <xdr:row>1048575</xdr:row>
      <xdr:rowOff>198120</xdr:rowOff>
    </xdr:to>
    <xdr:pic>
      <xdr:nvPicPr>
        <xdr:cNvPr id="144" name="图片 3" descr="edf9b66b-94f3-4446-8748-ca7f568c937d.jpg@0-0-800-800a_480w_480h[1]"/>
        <xdr:cNvPicPr>
          <a:picLocks noChangeAspect="1"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29" t="16025" r="32568" b="17528"/>
        <a:stretch>
          <a:fillRect/>
        </a:stretch>
      </xdr:blipFill>
      <xdr:spPr>
        <a:xfrm>
          <a:off x="7196455" y="39909750"/>
          <a:ext cx="0" cy="2486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46</xdr:row>
      <xdr:rowOff>0</xdr:rowOff>
    </xdr:from>
    <xdr:to>
      <xdr:col>5</xdr:col>
      <xdr:colOff>76200</xdr:colOff>
      <xdr:row>1048575</xdr:row>
      <xdr:rowOff>198120</xdr:rowOff>
    </xdr:to>
    <xdr:pic>
      <xdr:nvPicPr>
        <xdr:cNvPr id="145" name="图片 38" descr="豆乳饼干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95160" y="41702355"/>
          <a:ext cx="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93344</xdr:colOff>
      <xdr:row>46</xdr:row>
      <xdr:rowOff>0</xdr:rowOff>
    </xdr:from>
    <xdr:to>
      <xdr:col>5</xdr:col>
      <xdr:colOff>93344</xdr:colOff>
      <xdr:row>1048575</xdr:row>
      <xdr:rowOff>198120</xdr:rowOff>
    </xdr:to>
    <xdr:pic>
      <xdr:nvPicPr>
        <xdr:cNvPr id="146" name="图片 39" descr="鸡肉牛奶粒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74" t="8919" r="4941" b="5060"/>
        <a:stretch>
          <a:fillRect/>
        </a:stretch>
      </xdr:blipFill>
      <xdr:spPr>
        <a:xfrm>
          <a:off x="7011670" y="41702355"/>
          <a:ext cx="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123824</xdr:colOff>
      <xdr:row>46</xdr:row>
      <xdr:rowOff>0</xdr:rowOff>
    </xdr:from>
    <xdr:to>
      <xdr:col>5</xdr:col>
      <xdr:colOff>123824</xdr:colOff>
      <xdr:row>1048575</xdr:row>
      <xdr:rowOff>198120</xdr:rowOff>
    </xdr:to>
    <xdr:pic>
      <xdr:nvPicPr>
        <xdr:cNvPr id="147" name="图片 40" descr="鸡胸肉磨牙棒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42150" y="41702355"/>
          <a:ext cx="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108585</xdr:colOff>
      <xdr:row>46</xdr:row>
      <xdr:rowOff>0</xdr:rowOff>
    </xdr:from>
    <xdr:to>
      <xdr:col>5</xdr:col>
      <xdr:colOff>108585</xdr:colOff>
      <xdr:row>1048575</xdr:row>
      <xdr:rowOff>198120</xdr:rowOff>
    </xdr:to>
    <xdr:pic>
      <xdr:nvPicPr>
        <xdr:cNvPr id="148" name="图片 41" descr="牛肉条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27545" y="41702355"/>
          <a:ext cx="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118110</xdr:colOff>
      <xdr:row>46</xdr:row>
      <xdr:rowOff>0</xdr:rowOff>
    </xdr:from>
    <xdr:to>
      <xdr:col>5</xdr:col>
      <xdr:colOff>118110</xdr:colOff>
      <xdr:row>1048575</xdr:row>
      <xdr:rowOff>198120</xdr:rowOff>
    </xdr:to>
    <xdr:pic>
      <xdr:nvPicPr>
        <xdr:cNvPr id="149" name="图片 42" descr="山羊奶棒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46" t="13780" r="8458" b="12173"/>
        <a:stretch>
          <a:fillRect/>
        </a:stretch>
      </xdr:blipFill>
      <xdr:spPr>
        <a:xfrm>
          <a:off x="7037070" y="41702355"/>
          <a:ext cx="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24765</xdr:colOff>
      <xdr:row>46</xdr:row>
      <xdr:rowOff>0</xdr:rowOff>
    </xdr:from>
    <xdr:to>
      <xdr:col>5</xdr:col>
      <xdr:colOff>24765</xdr:colOff>
      <xdr:row>1048575</xdr:row>
      <xdr:rowOff>198120</xdr:rowOff>
    </xdr:to>
    <xdr:pic>
      <xdr:nvPicPr>
        <xdr:cNvPr id="150" name="图片 43" descr="软鸡肉条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23"/>
        <a:stretch>
          <a:fillRect/>
        </a:stretch>
      </xdr:blipFill>
      <xdr:spPr>
        <a:xfrm>
          <a:off x="6943725" y="41702355"/>
          <a:ext cx="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610658</xdr:colOff>
      <xdr:row>38</xdr:row>
      <xdr:rowOff>0</xdr:rowOff>
    </xdr:from>
    <xdr:to>
      <xdr:col>2</xdr:col>
      <xdr:colOff>610658</xdr:colOff>
      <xdr:row>45</xdr:row>
      <xdr:rowOff>417830</xdr:rowOff>
    </xdr:to>
    <xdr:pic>
      <xdr:nvPicPr>
        <xdr:cNvPr id="152" name="图片 151" descr="wanwan logo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577975" y="34937700"/>
          <a:ext cx="0" cy="6243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114299</xdr:colOff>
      <xdr:row>45</xdr:row>
      <xdr:rowOff>93588</xdr:rowOff>
    </xdr:from>
    <xdr:to>
      <xdr:col>5</xdr:col>
      <xdr:colOff>933450</xdr:colOff>
      <xdr:row>45</xdr:row>
      <xdr:rowOff>876300</xdr:rowOff>
    </xdr:to>
    <xdr:pic>
      <xdr:nvPicPr>
        <xdr:cNvPr id="153" name="图片 152"/>
        <xdr:cNvPicPr>
          <a:picLocks noChangeAspect="1"/>
        </xdr:cNvPicPr>
      </xdr:nvPicPr>
      <xdr:blipFill>
        <a:blip r:embed="rId37" r:link="rId3"/>
        <a:stretch>
          <a:fillRect/>
        </a:stretch>
      </xdr:blipFill>
      <xdr:spPr>
        <a:xfrm>
          <a:off x="7032625" y="40856535"/>
          <a:ext cx="819785" cy="782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180974</xdr:colOff>
      <xdr:row>39</xdr:row>
      <xdr:rowOff>85725</xdr:rowOff>
    </xdr:from>
    <xdr:to>
      <xdr:col>5</xdr:col>
      <xdr:colOff>831417</xdr:colOff>
      <xdr:row>39</xdr:row>
      <xdr:rowOff>923417</xdr:rowOff>
    </xdr:to>
    <xdr:pic>
      <xdr:nvPicPr>
        <xdr:cNvPr id="154" name="图片 1" descr="w162-鸡肉红薯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23" t="5521" r="20361"/>
        <a:stretch>
          <a:fillRect/>
        </a:stretch>
      </xdr:blipFill>
      <xdr:spPr>
        <a:xfrm>
          <a:off x="7099300" y="35213925"/>
          <a:ext cx="650875" cy="83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230504</xdr:colOff>
      <xdr:row>40</xdr:row>
      <xdr:rowOff>93345</xdr:rowOff>
    </xdr:from>
    <xdr:to>
      <xdr:col>5</xdr:col>
      <xdr:colOff>838199</xdr:colOff>
      <xdr:row>40</xdr:row>
      <xdr:rowOff>911327</xdr:rowOff>
    </xdr:to>
    <xdr:pic>
      <xdr:nvPicPr>
        <xdr:cNvPr id="155" name="图片 2" descr="w163-鸡肉山羊奶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60" t="4527" r="18103" b="3223"/>
        <a:stretch>
          <a:fillRect/>
        </a:stretch>
      </xdr:blipFill>
      <xdr:spPr>
        <a:xfrm>
          <a:off x="7148830" y="36160710"/>
          <a:ext cx="607695" cy="81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289560</xdr:colOff>
      <xdr:row>41</xdr:row>
      <xdr:rowOff>127635</xdr:rowOff>
    </xdr:from>
    <xdr:to>
      <xdr:col>5</xdr:col>
      <xdr:colOff>733044</xdr:colOff>
      <xdr:row>41</xdr:row>
      <xdr:rowOff>866775</xdr:rowOff>
    </xdr:to>
    <xdr:pic>
      <xdr:nvPicPr>
        <xdr:cNvPr id="156" name="图片 4" descr="fe20e256-109e-45eb-921c-31b4514e552c.jpg@0-0-800-800a_480w_480h[1]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87" t="6763" r="27773" b="6387"/>
        <a:stretch>
          <a:fillRect/>
        </a:stretch>
      </xdr:blipFill>
      <xdr:spPr>
        <a:xfrm>
          <a:off x="7208520" y="37134165"/>
          <a:ext cx="44323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281939</xdr:colOff>
      <xdr:row>42</xdr:row>
      <xdr:rowOff>110489</xdr:rowOff>
    </xdr:from>
    <xdr:to>
      <xdr:col>5</xdr:col>
      <xdr:colOff>745134</xdr:colOff>
      <xdr:row>42</xdr:row>
      <xdr:rowOff>889050</xdr:rowOff>
    </xdr:to>
    <xdr:pic>
      <xdr:nvPicPr>
        <xdr:cNvPr id="157" name="图片 5" descr="7852876c-053b-437f-b12b-0130d75c1a07.jpg@0-0-800-800a_480w_480h[1]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406" t="5745" r="25240" b="5203"/>
        <a:stretch>
          <a:fillRect/>
        </a:stretch>
      </xdr:blipFill>
      <xdr:spPr>
        <a:xfrm>
          <a:off x="7200265" y="38055550"/>
          <a:ext cx="463550" cy="779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253364</xdr:colOff>
      <xdr:row>43</xdr:row>
      <xdr:rowOff>43814</xdr:rowOff>
    </xdr:from>
    <xdr:to>
      <xdr:col>5</xdr:col>
      <xdr:colOff>785545</xdr:colOff>
      <xdr:row>43</xdr:row>
      <xdr:rowOff>891361</xdr:rowOff>
    </xdr:to>
    <xdr:pic>
      <xdr:nvPicPr>
        <xdr:cNvPr id="158" name="图片 2" descr="764dd77a-8bae-451f-8db1-ed88281e6df0.jpg@0-0-800-800a_480w_480h[1]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12" t="12637" r="30724" b="13651"/>
        <a:stretch>
          <a:fillRect/>
        </a:stretch>
      </xdr:blipFill>
      <xdr:spPr>
        <a:xfrm>
          <a:off x="7171690" y="38928040"/>
          <a:ext cx="53276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278129</xdr:colOff>
      <xdr:row>44</xdr:row>
      <xdr:rowOff>85725</xdr:rowOff>
    </xdr:from>
    <xdr:to>
      <xdr:col>5</xdr:col>
      <xdr:colOff>761034</xdr:colOff>
      <xdr:row>44</xdr:row>
      <xdr:rowOff>893851</xdr:rowOff>
    </xdr:to>
    <xdr:pic>
      <xdr:nvPicPr>
        <xdr:cNvPr id="159" name="图片 3" descr="edf9b66b-94f3-4446-8748-ca7f568c937d.jpg@0-0-800-800a_480w_480h[1]"/>
        <xdr:cNvPicPr>
          <a:picLocks noChangeAspect="1"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29" t="16025" r="32568" b="17528"/>
        <a:stretch>
          <a:fillRect/>
        </a:stretch>
      </xdr:blipFill>
      <xdr:spPr>
        <a:xfrm>
          <a:off x="7196455" y="39909750"/>
          <a:ext cx="483235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610658</xdr:colOff>
      <xdr:row>38</xdr:row>
      <xdr:rowOff>0</xdr:rowOff>
    </xdr:from>
    <xdr:to>
      <xdr:col>2</xdr:col>
      <xdr:colOff>610658</xdr:colOff>
      <xdr:row>40</xdr:row>
      <xdr:rowOff>257810</xdr:rowOff>
    </xdr:to>
    <xdr:pic>
      <xdr:nvPicPr>
        <xdr:cNvPr id="170" name="图片 169" descr="wanwan logo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577975" y="34937700"/>
          <a:ext cx="0" cy="138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109220</xdr:colOff>
      <xdr:row>28</xdr:row>
      <xdr:rowOff>24130</xdr:rowOff>
    </xdr:from>
    <xdr:to>
      <xdr:col>5</xdr:col>
      <xdr:colOff>1005840</xdr:colOff>
      <xdr:row>28</xdr:row>
      <xdr:rowOff>928370</xdr:rowOff>
    </xdr:to>
    <xdr:pic>
      <xdr:nvPicPr>
        <xdr:cNvPr id="61" name="图片 60" descr="1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7028180" y="26054050"/>
          <a:ext cx="896620" cy="904240"/>
        </a:xfrm>
        <a:prstGeom prst="rect">
          <a:avLst/>
        </a:prstGeom>
      </xdr:spPr>
    </xdr:pic>
    <xdr:clientData/>
  </xdr:twoCellAnchor>
  <xdr:twoCellAnchor editAs="oneCell">
    <xdr:from>
      <xdr:col>5</xdr:col>
      <xdr:colOff>116205</xdr:colOff>
      <xdr:row>27</xdr:row>
      <xdr:rowOff>52070</xdr:rowOff>
    </xdr:from>
    <xdr:to>
      <xdr:col>5</xdr:col>
      <xdr:colOff>961390</xdr:colOff>
      <xdr:row>27</xdr:row>
      <xdr:rowOff>882015</xdr:rowOff>
    </xdr:to>
    <xdr:pic>
      <xdr:nvPicPr>
        <xdr:cNvPr id="63" name="图片 62" descr="1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7035165" y="25129490"/>
          <a:ext cx="845185" cy="829945"/>
        </a:xfrm>
        <a:prstGeom prst="rect">
          <a:avLst/>
        </a:prstGeom>
      </xdr:spPr>
    </xdr:pic>
    <xdr:clientData/>
  </xdr:twoCellAnchor>
  <xdr:twoCellAnchor editAs="oneCell">
    <xdr:from>
      <xdr:col>1</xdr:col>
      <xdr:colOff>112396</xdr:colOff>
      <xdr:row>0</xdr:row>
      <xdr:rowOff>165101</xdr:rowOff>
    </xdr:from>
    <xdr:to>
      <xdr:col>2</xdr:col>
      <xdr:colOff>923926</xdr:colOff>
      <xdr:row>0</xdr:row>
      <xdr:rowOff>1000765</xdr:rowOff>
    </xdr:to>
    <xdr:pic>
      <xdr:nvPicPr>
        <xdr:cNvPr id="71" name="图片 70" descr="最新0725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264795" y="165100"/>
          <a:ext cx="1626870" cy="835660"/>
        </a:xfrm>
        <a:prstGeom prst="rect">
          <a:avLst/>
        </a:prstGeom>
      </xdr:spPr>
    </xdr:pic>
    <xdr:clientData/>
  </xdr:twoCellAnchor>
  <xdr:twoCellAnchor editAs="oneCell">
    <xdr:from>
      <xdr:col>0</xdr:col>
      <xdr:colOff>151765</xdr:colOff>
      <xdr:row>36</xdr:row>
      <xdr:rowOff>279401</xdr:rowOff>
    </xdr:from>
    <xdr:to>
      <xdr:col>2</xdr:col>
      <xdr:colOff>904875</xdr:colOff>
      <xdr:row>37</xdr:row>
      <xdr:rowOff>767716</xdr:rowOff>
    </xdr:to>
    <xdr:pic>
      <xdr:nvPicPr>
        <xdr:cNvPr id="72" name="图片 71" descr="汪汪大logo-01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151765" y="33929320"/>
          <a:ext cx="1720850" cy="899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B1:O47"/>
  <sheetViews>
    <sheetView tabSelected="1" zoomScale="80" zoomScaleNormal="80" workbookViewId="0">
      <selection activeCell="A47" sqref="$A47:$XFD56"/>
    </sheetView>
  </sheetViews>
  <sheetFormatPr defaultColWidth="0" defaultRowHeight="15.6" customHeight="1" zeroHeight="1"/>
  <cols>
    <col min="1" max="1" width="2" style="1" customWidth="1"/>
    <col min="2" max="2" width="10.7" style="2" customWidth="1"/>
    <col min="3" max="3" width="46.7" style="3" customWidth="1"/>
    <col min="4" max="4" width="20.7" style="3" customWidth="1"/>
    <col min="5" max="5" width="10.7" style="4" customWidth="1"/>
    <col min="6" max="6" width="13.7" style="5" customWidth="1"/>
    <col min="7" max="7" width="15.9" style="4" customWidth="1"/>
    <col min="8" max="8" width="12.1" style="6" customWidth="1"/>
    <col min="9" max="9" width="12.7" style="4" customWidth="1"/>
    <col min="10" max="11" width="11.7" style="6" hidden="1" customWidth="1"/>
    <col min="12" max="243" width="9" style="6" hidden="1" customWidth="1"/>
    <col min="244" max="244" width="4.1" style="6" hidden="1" customWidth="1"/>
    <col min="245" max="245" width="9" style="6" hidden="1" customWidth="1"/>
    <col min="246" max="247" width="4.1" style="6" hidden="1" customWidth="1"/>
    <col min="248" max="248" width="9" style="6" hidden="1" customWidth="1"/>
    <col min="249" max="260" width="4.1" style="6" hidden="1" customWidth="1"/>
    <col min="261" max="16383" width="9" style="6" hidden="1"/>
    <col min="16384" max="16384" width="1.9" style="6" hidden="1" customWidth="1"/>
  </cols>
  <sheetData>
    <row r="1" s="1" customFormat="1" ht="93" customHeight="1" spans="2:11">
      <c r="B1" s="7"/>
      <c r="C1" s="8"/>
      <c r="D1" s="8"/>
      <c r="E1" s="8"/>
      <c r="F1" s="8"/>
      <c r="G1" s="8"/>
      <c r="H1" s="9"/>
      <c r="I1" s="8"/>
      <c r="K1" s="9"/>
    </row>
    <row r="2" ht="15" spans="2:15"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1" t="s">
        <v>6</v>
      </c>
      <c r="I2" s="10" t="s">
        <v>7</v>
      </c>
      <c r="J2" s="41"/>
      <c r="K2" s="41"/>
      <c r="O2" s="42"/>
    </row>
    <row r="3" ht="73.95" customHeight="1" spans="2:15">
      <c r="B3" s="12" t="s">
        <v>8</v>
      </c>
      <c r="C3" s="13" t="s">
        <v>9</v>
      </c>
      <c r="D3" s="14">
        <v>6971748381307</v>
      </c>
      <c r="E3" s="15" t="s">
        <v>10</v>
      </c>
      <c r="F3" s="16"/>
      <c r="G3" s="17">
        <v>17.5</v>
      </c>
      <c r="H3" s="18"/>
      <c r="I3" s="43">
        <f t="shared" ref="I3:I11" si="0">G3*H3</f>
        <v>0</v>
      </c>
      <c r="J3" s="41"/>
      <c r="K3" s="41"/>
      <c r="O3" s="44"/>
    </row>
    <row r="4" ht="73.95" customHeight="1" spans="2:15">
      <c r="B4" s="12" t="s">
        <v>11</v>
      </c>
      <c r="C4" s="13" t="s">
        <v>12</v>
      </c>
      <c r="D4" s="14">
        <v>6971748381314</v>
      </c>
      <c r="E4" s="15" t="s">
        <v>10</v>
      </c>
      <c r="F4" s="16"/>
      <c r="G4" s="17">
        <v>17.5</v>
      </c>
      <c r="H4" s="18"/>
      <c r="I4" s="43">
        <f t="shared" si="0"/>
        <v>0</v>
      </c>
      <c r="J4" s="41"/>
      <c r="K4" s="41"/>
      <c r="O4" s="44"/>
    </row>
    <row r="5" ht="73.95" customHeight="1" spans="2:15">
      <c r="B5" s="12" t="s">
        <v>13</v>
      </c>
      <c r="C5" s="13" t="s">
        <v>14</v>
      </c>
      <c r="D5" s="14">
        <v>6971748381321</v>
      </c>
      <c r="E5" s="15" t="s">
        <v>10</v>
      </c>
      <c r="F5" s="16"/>
      <c r="G5" s="17">
        <v>17.5</v>
      </c>
      <c r="H5" s="18"/>
      <c r="I5" s="43">
        <f t="shared" si="0"/>
        <v>0</v>
      </c>
      <c r="J5" s="41"/>
      <c r="K5" s="41"/>
      <c r="O5" s="44"/>
    </row>
    <row r="6" ht="73.95" customHeight="1" spans="2:15">
      <c r="B6" s="12" t="s">
        <v>15</v>
      </c>
      <c r="C6" s="13" t="s">
        <v>16</v>
      </c>
      <c r="D6" s="14">
        <v>6971748381345</v>
      </c>
      <c r="E6" s="15" t="s">
        <v>10</v>
      </c>
      <c r="F6" s="16"/>
      <c r="G6" s="17">
        <v>17.5</v>
      </c>
      <c r="H6" s="18"/>
      <c r="I6" s="43">
        <f t="shared" si="0"/>
        <v>0</v>
      </c>
      <c r="J6" s="41"/>
      <c r="K6" s="41"/>
      <c r="O6" s="44"/>
    </row>
    <row r="7" ht="73.95" customHeight="1" spans="2:15">
      <c r="B7" s="12" t="s">
        <v>17</v>
      </c>
      <c r="C7" s="13" t="s">
        <v>18</v>
      </c>
      <c r="D7" s="14">
        <v>6971748381352</v>
      </c>
      <c r="E7" s="15" t="s">
        <v>19</v>
      </c>
      <c r="F7" s="16"/>
      <c r="G7" s="17">
        <v>21.5</v>
      </c>
      <c r="H7" s="18"/>
      <c r="I7" s="43">
        <f t="shared" si="0"/>
        <v>0</v>
      </c>
      <c r="J7" s="41"/>
      <c r="K7" s="41"/>
      <c r="O7" s="44"/>
    </row>
    <row r="8" ht="73.95" customHeight="1" spans="2:15">
      <c r="B8" s="12" t="s">
        <v>20</v>
      </c>
      <c r="C8" s="13" t="s">
        <v>21</v>
      </c>
      <c r="D8" s="14">
        <v>6971748381369</v>
      </c>
      <c r="E8" s="15" t="s">
        <v>19</v>
      </c>
      <c r="F8" s="16"/>
      <c r="G8" s="17">
        <v>21.5</v>
      </c>
      <c r="H8" s="18"/>
      <c r="I8" s="43">
        <f t="shared" si="0"/>
        <v>0</v>
      </c>
      <c r="J8" s="41"/>
      <c r="K8" s="41"/>
      <c r="O8" s="44"/>
    </row>
    <row r="9" ht="73.95" customHeight="1" spans="2:15">
      <c r="B9" s="12" t="s">
        <v>22</v>
      </c>
      <c r="C9" s="13" t="s">
        <v>23</v>
      </c>
      <c r="D9" s="14">
        <v>6971748381376</v>
      </c>
      <c r="E9" s="15" t="s">
        <v>19</v>
      </c>
      <c r="F9" s="16"/>
      <c r="G9" s="17">
        <v>21.5</v>
      </c>
      <c r="H9" s="18"/>
      <c r="I9" s="43">
        <f t="shared" si="0"/>
        <v>0</v>
      </c>
      <c r="J9" s="41"/>
      <c r="K9" s="41"/>
      <c r="O9" s="44"/>
    </row>
    <row r="10" ht="73.95" customHeight="1" spans="2:15">
      <c r="B10" s="12" t="s">
        <v>24</v>
      </c>
      <c r="C10" s="13" t="s">
        <v>25</v>
      </c>
      <c r="D10" s="14">
        <v>6971748381383</v>
      </c>
      <c r="E10" s="15" t="s">
        <v>19</v>
      </c>
      <c r="F10" s="16"/>
      <c r="G10" s="17">
        <v>21.5</v>
      </c>
      <c r="H10" s="18"/>
      <c r="I10" s="43">
        <f t="shared" si="0"/>
        <v>0</v>
      </c>
      <c r="J10" s="41"/>
      <c r="K10" s="41"/>
      <c r="O10" s="44"/>
    </row>
    <row r="11" ht="75" customHeight="1" spans="2:15">
      <c r="B11" s="12" t="s">
        <v>26</v>
      </c>
      <c r="C11" s="13" t="s">
        <v>27</v>
      </c>
      <c r="D11" s="48" t="s">
        <v>28</v>
      </c>
      <c r="E11" s="15" t="s">
        <v>29</v>
      </c>
      <c r="F11" s="12"/>
      <c r="G11" s="19">
        <v>15.5</v>
      </c>
      <c r="H11" s="18"/>
      <c r="I11" s="43">
        <f t="shared" si="0"/>
        <v>0</v>
      </c>
      <c r="J11" s="41"/>
      <c r="K11" s="41"/>
      <c r="O11" s="44"/>
    </row>
    <row r="12" ht="75" customHeight="1" spans="2:15">
      <c r="B12" s="12" t="s">
        <v>30</v>
      </c>
      <c r="C12" s="13" t="s">
        <v>31</v>
      </c>
      <c r="D12" s="48" t="s">
        <v>32</v>
      </c>
      <c r="E12" s="15" t="s">
        <v>29</v>
      </c>
      <c r="F12" s="12"/>
      <c r="G12" s="19">
        <v>15.5</v>
      </c>
      <c r="H12" s="18"/>
      <c r="I12" s="43">
        <f t="shared" ref="I12:I27" si="1">G12*H12</f>
        <v>0</v>
      </c>
      <c r="J12" s="41"/>
      <c r="K12" s="41"/>
      <c r="O12" s="44"/>
    </row>
    <row r="13" ht="75" customHeight="1" spans="2:15">
      <c r="B13" s="12" t="s">
        <v>33</v>
      </c>
      <c r="C13" s="13" t="s">
        <v>34</v>
      </c>
      <c r="D13" s="48" t="s">
        <v>35</v>
      </c>
      <c r="E13" s="15" t="s">
        <v>29</v>
      </c>
      <c r="F13" s="12"/>
      <c r="G13" s="19">
        <v>15.5</v>
      </c>
      <c r="H13" s="18"/>
      <c r="I13" s="43">
        <f t="shared" si="1"/>
        <v>0</v>
      </c>
      <c r="J13" s="41"/>
      <c r="K13" s="41"/>
      <c r="O13" s="44"/>
    </row>
    <row r="14" ht="75" customHeight="1" spans="2:15">
      <c r="B14" s="12" t="s">
        <v>36</v>
      </c>
      <c r="C14" s="13" t="s">
        <v>37</v>
      </c>
      <c r="D14" s="48" t="s">
        <v>38</v>
      </c>
      <c r="E14" s="15" t="s">
        <v>29</v>
      </c>
      <c r="F14" s="12"/>
      <c r="G14" s="19">
        <v>15.5</v>
      </c>
      <c r="H14" s="18"/>
      <c r="I14" s="43">
        <f t="shared" si="1"/>
        <v>0</v>
      </c>
      <c r="J14" s="41"/>
      <c r="K14" s="41"/>
      <c r="O14" s="44"/>
    </row>
    <row r="15" ht="75" customHeight="1" spans="2:15">
      <c r="B15" s="12" t="s">
        <v>39</v>
      </c>
      <c r="C15" s="13" t="s">
        <v>40</v>
      </c>
      <c r="D15" s="48" t="s">
        <v>41</v>
      </c>
      <c r="E15" s="15" t="s">
        <v>29</v>
      </c>
      <c r="F15" s="2"/>
      <c r="G15" s="19">
        <v>15.5</v>
      </c>
      <c r="H15" s="18"/>
      <c r="I15" s="43">
        <f t="shared" si="1"/>
        <v>0</v>
      </c>
      <c r="J15" s="41"/>
      <c r="K15" s="41"/>
      <c r="O15" s="44"/>
    </row>
    <row r="16" ht="75" customHeight="1" spans="2:15">
      <c r="B16" s="12" t="s">
        <v>42</v>
      </c>
      <c r="C16" s="13" t="s">
        <v>43</v>
      </c>
      <c r="D16" s="48" t="s">
        <v>44</v>
      </c>
      <c r="E16" s="15" t="s">
        <v>45</v>
      </c>
      <c r="F16" s="12"/>
      <c r="G16" s="19">
        <v>43.2</v>
      </c>
      <c r="H16" s="18"/>
      <c r="I16" s="43">
        <f t="shared" si="1"/>
        <v>0</v>
      </c>
      <c r="J16" s="41"/>
      <c r="K16" s="41"/>
      <c r="O16" s="44"/>
    </row>
    <row r="17" ht="75" customHeight="1" spans="2:9">
      <c r="B17" s="12" t="s">
        <v>46</v>
      </c>
      <c r="C17" s="13" t="s">
        <v>47</v>
      </c>
      <c r="D17" s="48" t="s">
        <v>48</v>
      </c>
      <c r="E17" s="15" t="s">
        <v>49</v>
      </c>
      <c r="F17" s="20"/>
      <c r="G17" s="19">
        <v>3.6</v>
      </c>
      <c r="H17" s="18"/>
      <c r="I17" s="43">
        <f t="shared" si="1"/>
        <v>0</v>
      </c>
    </row>
    <row r="18" ht="75" customHeight="1" spans="2:9">
      <c r="B18" s="12" t="s">
        <v>50</v>
      </c>
      <c r="C18" s="13" t="s">
        <v>51</v>
      </c>
      <c r="D18" s="48" t="s">
        <v>52</v>
      </c>
      <c r="E18" s="15" t="s">
        <v>49</v>
      </c>
      <c r="F18" s="20"/>
      <c r="G18" s="19">
        <v>3.6</v>
      </c>
      <c r="H18" s="18"/>
      <c r="I18" s="43">
        <f t="shared" si="1"/>
        <v>0</v>
      </c>
    </row>
    <row r="19" ht="75" customHeight="1" spans="2:9">
      <c r="B19" s="12" t="s">
        <v>53</v>
      </c>
      <c r="C19" s="13" t="s">
        <v>54</v>
      </c>
      <c r="D19" s="48" t="s">
        <v>55</v>
      </c>
      <c r="E19" s="15" t="s">
        <v>49</v>
      </c>
      <c r="F19" s="20"/>
      <c r="G19" s="19">
        <v>3.6</v>
      </c>
      <c r="H19" s="18"/>
      <c r="I19" s="43">
        <f t="shared" si="1"/>
        <v>0</v>
      </c>
    </row>
    <row r="20" ht="75" customHeight="1" spans="2:9">
      <c r="B20" s="12" t="s">
        <v>56</v>
      </c>
      <c r="C20" s="13" t="s">
        <v>57</v>
      </c>
      <c r="D20" s="48" t="s">
        <v>58</v>
      </c>
      <c r="E20" s="15" t="s">
        <v>49</v>
      </c>
      <c r="F20" s="20"/>
      <c r="G20" s="19">
        <v>3.6</v>
      </c>
      <c r="H20" s="18"/>
      <c r="I20" s="43">
        <f t="shared" si="1"/>
        <v>0</v>
      </c>
    </row>
    <row r="21" ht="75" customHeight="1" spans="2:9">
      <c r="B21" s="12" t="s">
        <v>59</v>
      </c>
      <c r="C21" s="13" t="s">
        <v>60</v>
      </c>
      <c r="D21" s="48" t="s">
        <v>61</v>
      </c>
      <c r="E21" s="15" t="s">
        <v>62</v>
      </c>
      <c r="F21" s="20"/>
      <c r="G21" s="19">
        <v>7</v>
      </c>
      <c r="H21" s="18"/>
      <c r="I21" s="43">
        <f t="shared" si="1"/>
        <v>0</v>
      </c>
    </row>
    <row r="22" ht="75" customHeight="1" spans="2:9">
      <c r="B22" s="12" t="s">
        <v>63</v>
      </c>
      <c r="C22" s="13" t="s">
        <v>64</v>
      </c>
      <c r="D22" s="48" t="s">
        <v>65</v>
      </c>
      <c r="E22" s="15" t="s">
        <v>62</v>
      </c>
      <c r="F22" s="20"/>
      <c r="G22" s="19">
        <v>7</v>
      </c>
      <c r="H22" s="18"/>
      <c r="I22" s="43">
        <f t="shared" si="1"/>
        <v>0</v>
      </c>
    </row>
    <row r="23" ht="75" customHeight="1" spans="2:9">
      <c r="B23" s="12" t="s">
        <v>66</v>
      </c>
      <c r="C23" s="13" t="s">
        <v>67</v>
      </c>
      <c r="D23" s="48" t="s">
        <v>68</v>
      </c>
      <c r="E23" s="15" t="s">
        <v>62</v>
      </c>
      <c r="F23" s="20"/>
      <c r="G23" s="19">
        <v>7</v>
      </c>
      <c r="H23" s="18"/>
      <c r="I23" s="43">
        <f t="shared" si="1"/>
        <v>0</v>
      </c>
    </row>
    <row r="24" ht="75" customHeight="1" spans="2:9">
      <c r="B24" s="12" t="s">
        <v>69</v>
      </c>
      <c r="C24" s="13" t="s">
        <v>70</v>
      </c>
      <c r="D24" s="48" t="s">
        <v>71</v>
      </c>
      <c r="E24" s="15" t="s">
        <v>62</v>
      </c>
      <c r="F24" s="20"/>
      <c r="G24" s="19">
        <v>7</v>
      </c>
      <c r="H24" s="18"/>
      <c r="I24" s="43">
        <f t="shared" si="1"/>
        <v>0</v>
      </c>
    </row>
    <row r="25" ht="75" customHeight="1" spans="2:9">
      <c r="B25" s="12" t="s">
        <v>72</v>
      </c>
      <c r="C25" s="13" t="s">
        <v>73</v>
      </c>
      <c r="D25" s="48" t="s">
        <v>74</v>
      </c>
      <c r="E25" s="21" t="s">
        <v>75</v>
      </c>
      <c r="F25" s="20"/>
      <c r="G25" s="19">
        <v>7.9</v>
      </c>
      <c r="H25" s="18"/>
      <c r="I25" s="43">
        <f t="shared" si="1"/>
        <v>0</v>
      </c>
    </row>
    <row r="26" ht="75" customHeight="1" spans="2:9">
      <c r="B26" s="12" t="s">
        <v>76</v>
      </c>
      <c r="C26" s="13" t="s">
        <v>77</v>
      </c>
      <c r="D26" s="48" t="s">
        <v>78</v>
      </c>
      <c r="E26" s="21" t="s">
        <v>75</v>
      </c>
      <c r="F26" s="20"/>
      <c r="G26" s="19">
        <v>7.9</v>
      </c>
      <c r="H26" s="18"/>
      <c r="I26" s="43">
        <f t="shared" si="1"/>
        <v>0</v>
      </c>
    </row>
    <row r="27" ht="75" customHeight="1" spans="2:9">
      <c r="B27" s="12" t="s">
        <v>79</v>
      </c>
      <c r="C27" s="13" t="s">
        <v>80</v>
      </c>
      <c r="D27" s="48" t="s">
        <v>81</v>
      </c>
      <c r="E27" s="21" t="s">
        <v>75</v>
      </c>
      <c r="F27" s="20"/>
      <c r="G27" s="19">
        <v>7.9</v>
      </c>
      <c r="H27" s="18"/>
      <c r="I27" s="43">
        <f t="shared" si="1"/>
        <v>0</v>
      </c>
    </row>
    <row r="28" ht="75" customHeight="1" spans="2:9">
      <c r="B28" s="12" t="s">
        <v>82</v>
      </c>
      <c r="C28" s="13" t="s">
        <v>83</v>
      </c>
      <c r="D28" s="14">
        <v>6971748380560</v>
      </c>
      <c r="E28" s="21" t="s">
        <v>84</v>
      </c>
      <c r="F28" s="20"/>
      <c r="G28" s="17">
        <v>59</v>
      </c>
      <c r="H28" s="18"/>
      <c r="I28" s="43">
        <f t="shared" ref="I28:I36" si="2">G28*H28</f>
        <v>0</v>
      </c>
    </row>
    <row r="29" ht="75" customHeight="1" spans="2:9">
      <c r="B29" s="12" t="s">
        <v>85</v>
      </c>
      <c r="C29" s="13" t="s">
        <v>86</v>
      </c>
      <c r="D29" s="14">
        <v>6971748380577</v>
      </c>
      <c r="E29" s="21" t="s">
        <v>84</v>
      </c>
      <c r="F29" s="20"/>
      <c r="G29" s="17">
        <v>54</v>
      </c>
      <c r="H29" s="18"/>
      <c r="I29" s="43">
        <f t="shared" si="2"/>
        <v>0</v>
      </c>
    </row>
    <row r="30" ht="75" customHeight="1" spans="2:9">
      <c r="B30" s="12" t="s">
        <v>87</v>
      </c>
      <c r="C30" s="13" t="s">
        <v>88</v>
      </c>
      <c r="D30" s="14">
        <v>6971748380683</v>
      </c>
      <c r="E30" s="15" t="s">
        <v>89</v>
      </c>
      <c r="F30" s="20"/>
      <c r="G30" s="22">
        <v>6.5</v>
      </c>
      <c r="H30" s="18"/>
      <c r="I30" s="43">
        <f t="shared" si="2"/>
        <v>0</v>
      </c>
    </row>
    <row r="31" ht="75" customHeight="1" spans="2:9">
      <c r="B31" s="12" t="s">
        <v>90</v>
      </c>
      <c r="C31" s="13" t="s">
        <v>91</v>
      </c>
      <c r="D31" s="14">
        <v>6971748380690</v>
      </c>
      <c r="E31" s="15" t="s">
        <v>89</v>
      </c>
      <c r="F31" s="20"/>
      <c r="G31" s="22">
        <v>6.5</v>
      </c>
      <c r="H31" s="18"/>
      <c r="I31" s="43">
        <f t="shared" si="2"/>
        <v>0</v>
      </c>
    </row>
    <row r="32" ht="75" customHeight="1" spans="2:9">
      <c r="B32" s="12" t="s">
        <v>92</v>
      </c>
      <c r="C32" s="13" t="s">
        <v>93</v>
      </c>
      <c r="D32" s="48" t="s">
        <v>94</v>
      </c>
      <c r="E32" s="15" t="s">
        <v>89</v>
      </c>
      <c r="F32" s="20"/>
      <c r="G32" s="22">
        <v>6.5</v>
      </c>
      <c r="H32" s="18"/>
      <c r="I32" s="43">
        <f t="shared" si="2"/>
        <v>0</v>
      </c>
    </row>
    <row r="33" ht="75" customHeight="1" spans="2:9">
      <c r="B33" s="12" t="s">
        <v>95</v>
      </c>
      <c r="C33" s="13" t="s">
        <v>96</v>
      </c>
      <c r="D33" s="48" t="s">
        <v>97</v>
      </c>
      <c r="E33" s="15" t="s">
        <v>89</v>
      </c>
      <c r="F33" s="20"/>
      <c r="G33" s="22">
        <v>6.5</v>
      </c>
      <c r="H33" s="18"/>
      <c r="I33" s="43">
        <f t="shared" si="2"/>
        <v>0</v>
      </c>
    </row>
    <row r="34" ht="75" customHeight="1" spans="2:9">
      <c r="B34" s="12" t="s">
        <v>98</v>
      </c>
      <c r="C34" s="13" t="s">
        <v>99</v>
      </c>
      <c r="D34" s="48" t="s">
        <v>100</v>
      </c>
      <c r="E34" s="15" t="s">
        <v>89</v>
      </c>
      <c r="F34" s="20"/>
      <c r="G34" s="22">
        <v>6.5</v>
      </c>
      <c r="H34" s="18"/>
      <c r="I34" s="43">
        <f t="shared" si="2"/>
        <v>0</v>
      </c>
    </row>
    <row r="35" ht="75" customHeight="1" spans="2:9">
      <c r="B35" s="12" t="s">
        <v>101</v>
      </c>
      <c r="C35" s="13" t="s">
        <v>102</v>
      </c>
      <c r="D35" s="48" t="s">
        <v>103</v>
      </c>
      <c r="E35" s="15" t="s">
        <v>89</v>
      </c>
      <c r="F35" s="20"/>
      <c r="G35" s="22">
        <v>6.5</v>
      </c>
      <c r="H35" s="18"/>
      <c r="I35" s="43">
        <f t="shared" si="2"/>
        <v>0</v>
      </c>
    </row>
    <row r="36" ht="75" customHeight="1" spans="2:9">
      <c r="B36" s="12" t="s">
        <v>104</v>
      </c>
      <c r="C36" s="13" t="s">
        <v>105</v>
      </c>
      <c r="D36" s="48" t="s">
        <v>106</v>
      </c>
      <c r="E36" s="15" t="s">
        <v>89</v>
      </c>
      <c r="F36" s="20"/>
      <c r="G36" s="22">
        <v>6.5</v>
      </c>
      <c r="H36" s="18"/>
      <c r="I36" s="43">
        <f t="shared" si="2"/>
        <v>0</v>
      </c>
    </row>
    <row r="37" ht="32.4" customHeight="1" spans="2:9">
      <c r="B37" s="7"/>
      <c r="C37" s="23"/>
      <c r="D37" s="24"/>
      <c r="E37" s="24"/>
      <c r="F37" s="25"/>
      <c r="G37" s="26"/>
      <c r="H37" s="27"/>
      <c r="I37" s="45">
        <f>SUM(I2:I36)</f>
        <v>0</v>
      </c>
    </row>
    <row r="38" ht="69" customHeight="1" spans="2:11">
      <c r="B38" s="28"/>
      <c r="C38" s="28"/>
      <c r="D38" s="28"/>
      <c r="E38" s="28"/>
      <c r="F38" s="28"/>
      <c r="G38" s="28"/>
      <c r="H38" s="28"/>
      <c r="I38" s="28"/>
      <c r="K38" s="44"/>
    </row>
    <row r="39" ht="15" spans="2:15">
      <c r="B39" s="10" t="s">
        <v>0</v>
      </c>
      <c r="C39" s="10" t="s">
        <v>1</v>
      </c>
      <c r="D39" s="10" t="s">
        <v>2</v>
      </c>
      <c r="E39" s="10" t="s">
        <v>3</v>
      </c>
      <c r="F39" s="10" t="s">
        <v>4</v>
      </c>
      <c r="G39" s="10" t="s">
        <v>5</v>
      </c>
      <c r="H39" s="11" t="s">
        <v>6</v>
      </c>
      <c r="I39" s="10" t="s">
        <v>7</v>
      </c>
      <c r="J39" s="41"/>
      <c r="K39" s="41"/>
      <c r="O39" s="42"/>
    </row>
    <row r="40" ht="73.95" customHeight="1" spans="2:15">
      <c r="B40" s="29" t="s">
        <v>107</v>
      </c>
      <c r="C40" s="30" t="s">
        <v>108</v>
      </c>
      <c r="D40" s="49" t="s">
        <v>109</v>
      </c>
      <c r="E40" s="32" t="s">
        <v>110</v>
      </c>
      <c r="F40" s="29"/>
      <c r="G40" s="33">
        <v>26.4</v>
      </c>
      <c r="H40" s="18"/>
      <c r="I40" s="46">
        <f t="shared" ref="I40:I56" si="3">G40*H40</f>
        <v>0</v>
      </c>
      <c r="J40" s="41"/>
      <c r="K40" s="41"/>
      <c r="O40" s="44"/>
    </row>
    <row r="41" ht="73.95" customHeight="1" spans="2:15">
      <c r="B41" s="29" t="s">
        <v>111</v>
      </c>
      <c r="C41" s="30" t="s">
        <v>112</v>
      </c>
      <c r="D41" s="49" t="s">
        <v>113</v>
      </c>
      <c r="E41" s="32" t="s">
        <v>110</v>
      </c>
      <c r="F41" s="29"/>
      <c r="G41" s="33">
        <v>26.4</v>
      </c>
      <c r="H41" s="18"/>
      <c r="I41" s="46">
        <f t="shared" si="3"/>
        <v>0</v>
      </c>
      <c r="J41" s="41"/>
      <c r="K41" s="41"/>
      <c r="O41" s="44"/>
    </row>
    <row r="42" ht="73.95" customHeight="1" spans="2:15">
      <c r="B42" s="29" t="s">
        <v>114</v>
      </c>
      <c r="C42" s="34" t="s">
        <v>115</v>
      </c>
      <c r="D42" s="49" t="s">
        <v>116</v>
      </c>
      <c r="E42" s="32" t="s">
        <v>110</v>
      </c>
      <c r="F42" s="29"/>
      <c r="G42" s="33">
        <v>26.4</v>
      </c>
      <c r="H42" s="18"/>
      <c r="I42" s="46">
        <f t="shared" si="3"/>
        <v>0</v>
      </c>
      <c r="J42" s="41"/>
      <c r="K42" s="41"/>
      <c r="O42" s="44"/>
    </row>
    <row r="43" ht="73.95" customHeight="1" spans="2:15">
      <c r="B43" s="29" t="s">
        <v>117</v>
      </c>
      <c r="C43" s="30" t="s">
        <v>118</v>
      </c>
      <c r="D43" s="49" t="s">
        <v>119</v>
      </c>
      <c r="E43" s="32" t="s">
        <v>110</v>
      </c>
      <c r="F43" s="29"/>
      <c r="G43" s="33">
        <v>26.4</v>
      </c>
      <c r="H43" s="18"/>
      <c r="I43" s="46">
        <f t="shared" si="3"/>
        <v>0</v>
      </c>
      <c r="J43" s="41"/>
      <c r="K43" s="41"/>
      <c r="O43" s="44"/>
    </row>
    <row r="44" ht="73.95" customHeight="1" spans="2:15">
      <c r="B44" s="29" t="s">
        <v>120</v>
      </c>
      <c r="C44" s="30" t="s">
        <v>121</v>
      </c>
      <c r="D44" s="49" t="s">
        <v>122</v>
      </c>
      <c r="E44" s="32" t="s">
        <v>110</v>
      </c>
      <c r="F44" s="29"/>
      <c r="G44" s="33">
        <v>26.4</v>
      </c>
      <c r="H44" s="18"/>
      <c r="I44" s="46">
        <f t="shared" si="3"/>
        <v>0</v>
      </c>
      <c r="J44" s="41"/>
      <c r="K44" s="41"/>
      <c r="O44" s="44"/>
    </row>
    <row r="45" ht="73.95" customHeight="1" spans="2:15">
      <c r="B45" s="29" t="s">
        <v>123</v>
      </c>
      <c r="C45" s="30" t="s">
        <v>124</v>
      </c>
      <c r="D45" s="49" t="s">
        <v>125</v>
      </c>
      <c r="E45" s="32" t="s">
        <v>110</v>
      </c>
      <c r="F45" s="29"/>
      <c r="G45" s="33">
        <v>26.4</v>
      </c>
      <c r="H45" s="18"/>
      <c r="I45" s="46">
        <f t="shared" si="3"/>
        <v>0</v>
      </c>
      <c r="J45" s="41"/>
      <c r="K45" s="41"/>
      <c r="O45" s="44"/>
    </row>
    <row r="46" ht="73.95" customHeight="1" spans="2:15">
      <c r="B46" s="29" t="s">
        <v>126</v>
      </c>
      <c r="C46" s="30" t="s">
        <v>127</v>
      </c>
      <c r="D46" s="49" t="s">
        <v>128</v>
      </c>
      <c r="E46" s="32" t="s">
        <v>45</v>
      </c>
      <c r="F46" s="35"/>
      <c r="G46" s="36">
        <v>35</v>
      </c>
      <c r="H46" s="18"/>
      <c r="I46" s="46">
        <f t="shared" si="3"/>
        <v>0</v>
      </c>
      <c r="J46" s="41"/>
      <c r="K46" s="41"/>
      <c r="O46" s="44"/>
    </row>
    <row r="47" ht="39" customHeight="1" spans="2:9">
      <c r="B47" s="37"/>
      <c r="C47" s="38"/>
      <c r="D47" s="39"/>
      <c r="E47" s="39"/>
      <c r="F47" s="39"/>
      <c r="G47" s="39"/>
      <c r="H47" s="40"/>
      <c r="I47" s="47">
        <f>SUM(I40:I46)</f>
        <v>0</v>
      </c>
    </row>
  </sheetData>
  <protectedRanges>
    <protectedRange password="CC7B" sqref="H37" name="区域1"/>
  </protectedRanges>
  <mergeCells count="1">
    <mergeCell ref="B38:I38"/>
  </mergeCells>
  <pageMargins left="0.699305555555556" right="0.699305555555556" top="0.75" bottom="0.75" header="0.3" footer="0.3"/>
  <pageSetup paperSize="9" scale="54" orientation="portrait"/>
  <headerFooter/>
  <rowBreaks count="2" manualBreakCount="2">
    <brk id="20" max="16383" man="1"/>
    <brk id="37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订货模板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苹果</cp:lastModifiedBy>
  <dcterms:created xsi:type="dcterms:W3CDTF">2020-05-22T23:49:00Z</dcterms:created>
  <dcterms:modified xsi:type="dcterms:W3CDTF">2021-11-22T03:44:51Z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CCCE2D1B1DC944F896E5E5088BDEBE01</vt:lpwstr>
  </property>
</Properties>
</file>