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3010" tabRatio="769"/>
  </bookViews>
  <sheets>
    <sheet name="美国Halo产品报价单（犬干粮）" sheetId="1" r:id="rId1"/>
    <sheet name="订货单（犬干粮）" sheetId="3" r:id="rId2"/>
    <sheet name="卖点及配方（犬干粮）" sheetId="5" r:id="rId3"/>
    <sheet name="产品图库" sheetId="8" r:id="rId4"/>
    <sheet name="厂家授权书" sheetId="7" r:id="rId5"/>
  </sheets>
  <definedNames>
    <definedName name="_xlnm._FilterDatabase" localSheetId="1" hidden="1">'订货单（犬干粮）'!$A$1:$H$18</definedName>
  </definedNames>
  <calcPr calcId="144525"/>
</workbook>
</file>

<file path=xl/sharedStrings.xml><?xml version="1.0" encoding="utf-8"?>
<sst xmlns="http://schemas.openxmlformats.org/spreadsheetml/2006/main" count="179" uniqueCount="124">
  <si>
    <t>美国Halo自然光环 宠物食品报价单</t>
  </si>
  <si>
    <t>类目</t>
  </si>
  <si>
    <t>产品系列</t>
  </si>
  <si>
    <t>口味</t>
  </si>
  <si>
    <t>产品图片</t>
  </si>
  <si>
    <t>规格</t>
  </si>
  <si>
    <t>一箱数量
(个 /箱)</t>
  </si>
  <si>
    <t>批发价
(单个售价)</t>
  </si>
  <si>
    <t>零售价
(单个售价)</t>
  </si>
  <si>
    <t>犬干粮</t>
  </si>
  <si>
    <t>全价幼犬干粮</t>
  </si>
  <si>
    <t>1、鸡肉&amp;鸡肝味</t>
  </si>
  <si>
    <t>4lb/1.81kg</t>
  </si>
  <si>
    <t>10lb/4.54kg</t>
  </si>
  <si>
    <t>全价成犬干粮 小型犬系列</t>
  </si>
  <si>
    <t>1、鸡肉&amp;鸡肝味
2、无谷 健美体态 野生三文鱼&amp;白鱼味</t>
  </si>
  <si>
    <t>全价成犬干粮</t>
  </si>
  <si>
    <t>1、鸡肉&amp;鸡肝味
2、野生三文鱼&amp;白鱼味</t>
  </si>
  <si>
    <t>21lb/9.53kg</t>
  </si>
  <si>
    <t>全价成犬干粮 无谷系列</t>
  </si>
  <si>
    <t>1、海陆盛宴
2、健美体态 火鸡肉、火鸡肝&amp;鸭肉</t>
  </si>
  <si>
    <t>14lb/6.35kg</t>
  </si>
  <si>
    <t>全价无谷老年犬干粮</t>
  </si>
  <si>
    <t>1、火鸡肉、火鸡肝&amp;鸭肉</t>
  </si>
  <si>
    <t>订货须知
1、 出于发货效率以及尽可能保证货品不受挤压考虑，所有口味按箱发货，不支持拆箱服务；
2、 订货金额满五千起订，满一万包邮，不满一万需加250元运费/单；
3、 预订收货值20%预订金，货品到仓后收尾款，按照收尾款顺序安排发货，由于目前清关难度高，清关时间不确定，预售收款之日起60天内到货，未按时到货可申请退款，其他情况，暂不支持取消订单；
4、 目前合作的国内物流仅提供派送服务，包邮订单送货上门及所需费用，烦请客户跟当地服务网点或者派送员沟通，协商后先行垫付，凭截图与我司销售人员联系，实报实销；
5、 物流派件时，卸货前先拍照检查，卸货后清点数量并再次拍照，实际到货数量与面单上有误或者出现破损情况，面单上签字时备注清楚，异常签收，破损的直接另行拍照存档，并于三个工作日内与我司销售同事联系，便于我们与物流公司理赔；
6、 到货签收后，请尽快清点实际到货品类、到货数量以及产品货损情况，如实际到货数量与订单有出入或产品发生破包、瘪罐等情况，请两个工作日内与我司销售人员联系。</t>
  </si>
  <si>
    <t xml:space="preserve">                                                  中国独家代理商：Penefit International Co., Ltd.
                                                  进货联系电话：13532912203
                                                  进货联系微信号：penefit                                               </t>
  </si>
  <si>
    <t>货号</t>
  </si>
  <si>
    <t>产品名称</t>
  </si>
  <si>
    <t>商品条形码</t>
  </si>
  <si>
    <t>批发数量（箱）</t>
  </si>
  <si>
    <t>总价</t>
  </si>
  <si>
    <t>Halo自然光环全价成犬干粮 鸡肉&amp;鸡肝味 4lb/1.81kg</t>
  </si>
  <si>
    <t>线下专供</t>
  </si>
  <si>
    <t>Halo自然光环全价成犬干粮 野生三文鱼&amp;白鱼味 4lb/1.81kg</t>
  </si>
  <si>
    <t>Halo自然光环全价幼犬干粮 鸡肉&amp;鸡肝味 4lb/1.81kg</t>
  </si>
  <si>
    <t>Halo自然光环全价无谷小型犬成犬干粮 健美体态 野生三文鱼&amp;白鱼味 4lb/1.81kg</t>
  </si>
  <si>
    <t>Halo自然光环全价小型犬成犬干粮 鸡肉&amp;鸡肝味 4lb/1.81kg</t>
  </si>
  <si>
    <t>Halo自然光环全价无谷成犬干粮 海陆盛宴 4lb/1.81kg</t>
  </si>
  <si>
    <t>Halo自然光环全价无谷成犬干粮 健美体态 鸡肉、火鸡肝&amp;鸭肉味 4lb/1.81kg</t>
  </si>
  <si>
    <t>Halo自然光环全价无谷成犬干粮 健美体态 鸡肉、火鸡肝&amp;鸭肉味 14lb/9.53kg</t>
  </si>
  <si>
    <t>Halo自然光环全价幼犬干粮 鸡肉&amp;鸡肝味 10lb/4.54kg</t>
  </si>
  <si>
    <t>Halo自然光环全价无谷小型犬成犬干粮 健美体态 野生三文鱼&amp;白鱼味 10lb/4.54kg</t>
  </si>
  <si>
    <t>Halo自然光环全价小型犬成犬干粮 鸡肉&amp;鸡肝味 10lb/4.54kg</t>
  </si>
  <si>
    <t>Halo自然光环全价无谷老年犬干粮 鸡肉、火鸡肝&amp;鸭肉味 10lb/4.54kg</t>
  </si>
  <si>
    <t>Halo自然光环全价成犬干粮 鸡肉&amp;鸡肝味 21lb/9.53kg</t>
  </si>
  <si>
    <t>Halo自然光环全价成犬干粮 野生三文鱼&amp;白鱼味 21lb/9.53kg</t>
  </si>
  <si>
    <t>Halo自然光环全价无谷成犬干粮 海陆盛宴 21lb/9.53kg</t>
  </si>
  <si>
    <t>Halo自然光环全价无谷成犬干粮 健美体态 鸡肉、火鸡肝&amp;鸭肉味 21lb/9.53kg</t>
  </si>
  <si>
    <t>合计</t>
  </si>
  <si>
    <t>产品目录</t>
  </si>
  <si>
    <t>适用生命阶段</t>
  </si>
  <si>
    <t>保质期</t>
  </si>
  <si>
    <t>原产地</t>
  </si>
  <si>
    <t>产品卖点</t>
  </si>
  <si>
    <t>原料组成</t>
  </si>
  <si>
    <t>添加剂组成</t>
  </si>
  <si>
    <t>营养分析</t>
  </si>
  <si>
    <t>产品能量值
(热量)</t>
  </si>
  <si>
    <t>36220
38120</t>
  </si>
  <si>
    <t xml:space="preserve">Halo自然光环全价幼犬干粮 鸡肉&amp;鸡肝味 </t>
  </si>
  <si>
    <t>幼年期</t>
  </si>
  <si>
    <t>18个月</t>
  </si>
  <si>
    <t>美国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</si>
  <si>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DreamCoat®专利亮肤美毛，清热去泪痕
9.满足幼犬生长发育所需的营养需求</t>
  </si>
  <si>
    <t>鸡肉、鸡肝、蛋粉、去壳燕麦粒、珍珠大麦、豌豆蛋白、大豆浓缩蛋白、鸡脂肪(混合生育酚保存)、木薯粉、亚麻籽、三文鱼油、干燥蓝莓、干燥蔓越莓、干燥胡萝卜、干燥红薯、菊粉。</t>
  </si>
  <si>
    <t>磷酸氢钙、天然香料、硫酸钙、凝结芽孢杆菌、盐、碳酸钙、盐、维生素(维生素E、烟酸、硝酸硫胺、D-泛酸钙、维生素A、盐酸吡哆醇、核黄素、维生素D3、维生素B12、叶酸、生物素)、氯化钾、 矿物质(蛋白锌、蛋白铁、蛋白铜、蛋白锰、亚硒酸钠、碘酸钙)、牛磺酸、混合生育酚(抗氧化)、L-抗坏血酸-2-聚磷酸盐(维生素C的来源)。</t>
  </si>
  <si>
    <t>粗蛋白质≥28.0%、粗脂肪≥18.0%、粗纤维≤5.0%、水分≤10.0%、粗灰分≤8.0%、赖氨酸≥0.90%、总磷≥1.0%、钙≥1.2%、水溶性氯化物(以Clˉ计)≥0.45%。</t>
  </si>
  <si>
    <t>3870 kcal/kg</t>
  </si>
  <si>
    <t>36028
37022</t>
  </si>
  <si>
    <t xml:space="preserve">Halo自然光环全价无谷小型犬成犬干粮 健美体态 野生三文鱼&amp;白鱼味 </t>
  </si>
  <si>
    <t>成年期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</si>
  <si>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DreamCoat®专利亮肤美毛，清热去泪痕
9.专为小型犬设计的小颗粒，更符合窄食道</t>
  </si>
  <si>
    <t>三文鱼、白鱼、蛋粉、干燥扁豆、木薯粉、干燥鹰嘴豆、干燥豌豆、大豆浓缩蛋白、亚麻籽、干燥红薯、鸡脂肪(混合生育酚保存)、干燥蓝莓、干燥蔓越莓、干燥胡萝卜、菊粉。</t>
  </si>
  <si>
    <t>天然香料、磷酸氢钙、硫酸钙、凝结芽孢杆菌、碳酸钙、盐、维生素(维生素E、烟酸、硝酸硫胺、D-泛酸钙、维生素A、盐酸吡哆醇、核黄素、维生素D3、维生素B12、叶酸、 生物素)、矿物质(蛋白锌、蛋白铁、蛋白铜、蛋白锰、亚硒酸钠、碘酸钙)、牛磺酸、混合生育酚、L-肉碱。</t>
  </si>
  <si>
    <t>粗蛋白质≥27.0%、粗脂肪≥12.0%、粗纤维≤5.0%、水分≤10.0%、粗灰分≤8.0%、赖氨酸≥0.63%、总磷≥0.5%、钙≥0.6%、水溶性氯化物(以Clˉ计)≥0.12%。</t>
  </si>
  <si>
    <t>3590 kcal/kg</t>
  </si>
  <si>
    <t>36200
37200</t>
  </si>
  <si>
    <t xml:space="preserve">Halo自然光环全价小型犬成犬干粮 鸡肉&amp;鸡肝味 </t>
  </si>
  <si>
    <t>鸡肉、鸡肝、蛋粉、干燥豌豆、去壳燕麦粒、珍珠大麦、大豆浓缩蛋白、鸡脂肪(混合生育酚保存)、亚麻籽、豌豆纤维、豌豆蛋白、干燥蓝莓、干燥蔓越莓、干燥胡萝卜、干燥红薯、海洋微藻、菊粉。</t>
  </si>
  <si>
    <t>天然香料、磷酸氢钙、硫酸钙、凝结芽孢杆菌、碳酸钙、盐、维生素(维生素E、烟酸、硝酸硫胺、D-泛酸钙、维生素A、盐酸吡哆醇、核黄素、维生素D3、维生素B12、叶酸、 生物素)、氯化钾、矿物质(蛋白锌、蛋白铁、蛋白铜、蛋白锰、亚硒酸钠、碘酸钙)、牛磺酸、混合生育酚、L-肉碱。</t>
  </si>
  <si>
    <t>粗蛋白质≥27.0%、粗脂肪≥17.0%、粗纤维≤5.0%、水分≤10.0%、粗灰分≤8.0%、赖氨酸≥0.63%、总磷≥0.5%、钙≥0.6%、水溶性氯化物(以Clˉ计)≥0.12%。</t>
  </si>
  <si>
    <t>3760 kcal/kg</t>
  </si>
  <si>
    <t>36020
39210</t>
  </si>
  <si>
    <t xml:space="preserve">Halo自然光环全价成犬干粮 鸡肉&amp;鸡肝味 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</si>
  <si>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DreamCoat®专利亮肤美毛，清热去泪痕</t>
  </si>
  <si>
    <t>鸡肉、鸡肝、蛋粉、去壳燕麦粒、珍珠大麦、干燥豌豆、干燥鹰嘴豆、大豆浓缩蛋白、鸡脂肪(混合生育酚保存)、亚麻籽、豌豆纤维、干燥蓝莓、干燥蔓越莓、干燥胡萝卜、干燥红薯、海洋微藻、菊粉。</t>
  </si>
  <si>
    <t>天然香料、磷酸氢钙、硫酸钙、凝结芽孢杆菌、碳酸钙、盐、维生素(维生素E、烟酸、硝酸硫胺、D-泛酸钙、维生素A、盐酸吡哆醇、核黄素、维生素D3、维生素B12、叶酸、生物素)、氯化钾、矿物质(蛋白锌、蛋白铁、蛋白铜、蛋白锰、亚硒酸钠、碘酸钙)、牛磺酸、氯化钾、混合生育酚(抗氧化)。</t>
  </si>
  <si>
    <t>粗蛋白质≥25.0%、粗脂肪≥15.0%、粗纤维≤5.0%、水分≤10.0%、粗灰分≤8.0%、赖氨酸≥0.63%、总磷≥0.5%、钙≥0.6%、水溶性氯化物(以Clˉ计)≥0.12%。</t>
  </si>
  <si>
    <t>3660 kcal/kg</t>
  </si>
  <si>
    <t>36021
39211</t>
  </si>
  <si>
    <t xml:space="preserve">Halo自然光环全价成犬干粮 野生三文鱼&amp;白鱼味 </t>
  </si>
  <si>
    <t>三文鱼、白鱼、蛋粉、去壳燕麦粒、珍珠大麦、干燥豌豆、干燥鹰嘴豆、大豆浓缩蛋白、亚麻籽、豌豆纤维、鸡脂肪(混合生育酚保存)、干燥蓝莓、干燥蔓越莓、干燥胡萝卜、干燥红薯、菊粉。</t>
  </si>
  <si>
    <t>天然香料、磷酸氢钙、硫酸钙、凝结芽孢杆菌、碳酸钙、盐、维生素(维生素E、烟酸、硝酸硫胺、D-泛酸钙、维生素A、盐酸吡哆醇、核黄素、维生素D3、维生素B12、叶酸、生物素)、氯化钾、矿物质(蛋白锌、蛋白铁、蛋白铜、蛋白锰、亚硒酸钠、碘酸钙)、牛磺酸、混合生育酚(抗氧化)、L-肉碱。</t>
  </si>
  <si>
    <t>3680 kcal/kg</t>
  </si>
  <si>
    <t>36024
39213</t>
  </si>
  <si>
    <t xml:space="preserve">Halo自然光环全价无谷成犬干粮 海陆盛宴 </t>
  </si>
  <si>
    <t>1.全系列干粮获批中国农业部MARA进口登记证，符合中国农业部检验检疫标准
2.更优秀的人类可食用级肉源，肉质鲜美适口性自然就好，好粮从养好鸡鱼开始
3.精选GAP和MSC认证的海陆天然食材，不含任何“肉粉（Meat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DreamCoat®专利亮肤美毛，清热去泪痕</t>
  </si>
  <si>
    <t>白鱼、蛋粉、干燥鹰嘴豆、干燥扁豆、干燥豌豆、火鸡肉、干燥红薯、鸡脂肪(混合生育酚保存)、火鸡肝、鸭肉、大豆浓缩蛋白、豌豆蛋白、亚麻籽、豌豆纤维、干燥蓝莓、干燥蔓越莓、干燥胡萝卜、菊粉、海洋微藻。</t>
  </si>
  <si>
    <t>天然香料、磷酸氢钙、硫酸钙、凝结芽孢杆菌、碳酸钙、盐、维生素(维生素E、烟酸、硝酸硫胺、D-泛酸钙、维生素A、盐酸吡哆醇、核黄素、维生素D3、维生素B12、叶酸、生物素)、氯化钾、矿物质 (蛋白锌、蛋白铁、蛋白铜、蛋白锰、亚硒酸钠、碘酸钙)、牛磺酸、混合生育酚(抗氧化)。</t>
  </si>
  <si>
    <t>粗蛋白质≥25.0%、粗脂肪≥15.0%、粗纤维≤5.0%、水分≤10.0%、粗灰分≤9.0%、赖氨酸≥0.63%、总磷≥0.5%、钙≥0.6%、水溶性氯化物(以Clˉ计)≥0.12%。</t>
  </si>
  <si>
    <t>3620 kcal/kg</t>
  </si>
  <si>
    <t>36027
39214</t>
  </si>
  <si>
    <t xml:space="preserve">Halo自然光环全价无谷成犬干粮 健美体态 鸡肉、火鸡肝&amp;鸭肉味 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</si>
  <si>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DreamCoat®专利亮肤美毛，清热去泪痕
9.适合有体重困扰的成犬，低卡无谷不发胖</t>
  </si>
  <si>
    <t>火鸡肉、干燥豌豆、干燥鹰嘴豆、蛋粉、干燥扁豆、火鸡肝、干燥红薯、豌豆蛋白、大豆浓缩蛋白、鸭肉、豌豆纤维、亚麻籽、鸡脂肪(混合生育酚保存)、三文鱼油、干燥蓝莓、干燥蔓越莓、干燥胡萝卜、菊粉。</t>
  </si>
  <si>
    <t>磷酸氢钙、天然香料、硫酸钙、凝结芽孢杆菌、盐、碳酸钙、维生素(维生素E、烟酸、硝酸硫胺、D-泛酸钙、维生素A、盐酸吡哆醇、核黄素、维生素D3、维生素B12、叶酸、生物素)、氯化钾、矿物质(蛋白锌、蛋白铁、蛋白铜、蛋白锰、亚硒酸钠、碘酸钙)、混合生育酚(抗氧化)、牛磺酸、L-肉碱。</t>
  </si>
  <si>
    <t>粗蛋白质≥28.0%、粗脂肪≥12.0%、粗纤维≤6.0%、水分≤10.0%、粗灰分≤8.0%、赖氨酸≥0.63%、总磷≥0.5%、钙≥0.6%、水溶性氯化物(以Clˉ计)≥0.12%。</t>
  </si>
  <si>
    <t>3470 kcal/kg</t>
  </si>
  <si>
    <t xml:space="preserve">Halo自然光环全价无谷老年犬干粮 鸡肉、火鸡肝&amp;鸭肉味 </t>
  </si>
  <si>
    <t>老年期</t>
  </si>
  <si>
    <t>1.全系列干粮获批中国农业部MARA进口登记证，符合中国农业部检验检疫标准
2.更优秀的人类可食用级肉源，肉质鲜美适口性自然就好，好粮从养好鸡鱼开始
3.只选用GAP和MSC认证的新鲜肉类，不含任何“肉粉（Meat Meal）"等副产品
4.纯鲜肉高达95%的消化率，低至6%的灰分，给爱宠—碗干净的粮，为肠胃减负，改善软便
5.35年无FDA召回史，Halo以严格的品控和标准缔造宠物食品安全新高度
6.1.1∶1的优秀钙磷比，科学配方，帮助骨骼和身体机能成长，每—口都咬在健康上
7.不含任何生长激素及抗生素、人工香精、色素或防腐剂，不使用工业化养殖的原料，我们称之为 OrigiNative™
8.添加 DreamCoat®专利，增强皮肤弹性，减轻皮肤脱毛状况
9.低卡无谷，适合老年犬减缓的新陈代谢</t>
  </si>
  <si>
    <t>火鸡肉、木薯粉、干燥红薯、干燥豌豆、马铃薯蛋白粉、干燥鹰嘴豆、火鸡肝、鸡脂肪(混合生育酚保存)、鸭肉、蛋粉、亚麻籽、豌豆纤维、三文鱼油、大豆浓缩蛋白、干燥蓝莓、干燥蔓越莓、干燥胡萝卜、姜黄、菊粉。</t>
  </si>
  <si>
    <t>天然香料、磷酸氢钙、硫酸钙、凝结芽孢杆菌、碳酸钙、盐、牛磺酸、维生素(维生素E、烟酸、硝酸硫胺、D-泛酸钙、维生素A、盐酸吡哆醇、核黄素、维生素D3、维生素B12、叶酸、生物素)、矿物质(蛋白锌、蛋白铁、蛋白铜、蛋白锰、亚硒酸钠、碘酸钙)、混合生育酚(抗氧化)、氯化胆碱、L-抗坏血酸-2-聚磷酸盐(维生素C的来源)、硫酸软骨素、氨基葡萄糖盐酸盐、L-肉碱。</t>
  </si>
  <si>
    <t>粗蛋白质≥24.0%、粗脂肪≥12.0%、粗纤维≤5.0%、水分≤10.0%、粗灰分≤8.0%、赖氨酸≥0.63%、总磷≥0.5%、钙≥0.6%、水溶性氯化物(以Clˉ计)≥0.12%。</t>
  </si>
  <si>
    <t>Halo自然光环 全价幼犬干粮 4lb(1.81kg) / 10lb(4.54kg)</t>
  </si>
  <si>
    <t>鸡肉&amp;鸡肝味</t>
  </si>
  <si>
    <t>Halo自然光环 全价成犬干粮 小型犬系列 4lb(1.81kg) / 10lb(4.54kg)</t>
  </si>
  <si>
    <t>无谷 健美体态 
野生三文鱼&amp;白鱼味</t>
  </si>
  <si>
    <t>Halo自然光环 全价成犬干粮 4lb(1.81kg) / 21lb(9.53kg)</t>
  </si>
  <si>
    <t>野生三文鱼&amp;白鱼味</t>
  </si>
  <si>
    <t>无谷 
海陆盛宴</t>
  </si>
  <si>
    <t>无谷 健美体态 
火鸡肉、火鸡肝&amp;鸭肉</t>
  </si>
  <si>
    <t>Halo自然光环 全价老年犬干粮 10lb(4.54kg)</t>
  </si>
  <si>
    <t>无谷
火鸡肉、火鸡肝&amp;鸭肉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</si>
</sst>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\-[$$-409]#,##0.00"/>
    <numFmt numFmtId="177" formatCode="0_ "/>
    <numFmt numFmtId="178" formatCode="[$€-2]\ #,##0.00;[Red]\-[$€-2]\ #,##0.00"/>
    <numFmt numFmtId="179" formatCode="_(&quot;$&quot;* #,##0.00_);_(&quot;$&quot;* \(#,##0.00\);_(&quot;$&quot;* &quot;-&quot;??_);_(@_)"/>
    <numFmt numFmtId="180" formatCode="#,##0_ "/>
    <numFmt numFmtId="181" formatCode="\¥#,##0.00_);[Red]\(\¥#,##0.00\)"/>
  </numFmts>
  <fonts count="40">
    <font>
      <sz val="11"/>
      <color theme="1"/>
      <name val="等线"/>
      <charset val="134"/>
      <scheme val="minor"/>
    </font>
    <font>
      <sz val="10"/>
      <color rgb="FF531D8A"/>
      <name val="微软雅黑"/>
      <charset val="134"/>
    </font>
    <font>
      <b/>
      <sz val="12"/>
      <color theme="0"/>
      <name val="微软雅黑"/>
      <charset val="134"/>
    </font>
    <font>
      <sz val="10"/>
      <color theme="0"/>
      <name val="微软雅黑"/>
      <charset val="134"/>
    </font>
    <font>
      <sz val="10"/>
      <color rgb="FF002060"/>
      <name val="微软雅黑"/>
      <charset val="134"/>
    </font>
    <font>
      <b/>
      <sz val="10"/>
      <color rgb="FF00206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Adobe 黑体 Std R"/>
      <charset val="134"/>
    </font>
    <font>
      <sz val="10"/>
      <color theme="1"/>
      <name val="等线"/>
      <charset val="134"/>
      <scheme val="minor"/>
    </font>
    <font>
      <sz val="10"/>
      <color rgb="FF7030A0"/>
      <name val="微软雅黑"/>
      <charset val="134"/>
    </font>
    <font>
      <sz val="10"/>
      <color rgb="FF682C96"/>
      <name val="微软雅黑"/>
      <charset val="134"/>
    </font>
    <font>
      <b/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Adobe 黑体 Std R"/>
      <charset val="134"/>
    </font>
    <font>
      <b/>
      <sz val="20"/>
      <color theme="0"/>
      <name val="微软雅黑"/>
      <charset val="134"/>
    </font>
    <font>
      <b/>
      <sz val="10"/>
      <color rgb="FF682C96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550179"/>
        <bgColor indexed="64"/>
      </patternFill>
    </fill>
    <fill>
      <patternFill patternType="solid">
        <fgColor rgb="FFE7E2FA"/>
        <bgColor indexed="64"/>
      </patternFill>
    </fill>
    <fill>
      <patternFill patternType="solid">
        <fgColor rgb="FF7A03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E4D6F4"/>
      </left>
      <right style="thin">
        <color rgb="FFE4D6F4"/>
      </right>
      <top style="thin">
        <color rgb="FFE4D6F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E4D6F4"/>
      </right>
      <top style="thick">
        <color rgb="FF7030A0"/>
      </top>
      <bottom style="thin">
        <color rgb="FFE4D6F4"/>
      </bottom>
      <diagonal/>
    </border>
    <border>
      <left style="thin">
        <color rgb="FFE4D6F4"/>
      </left>
      <right style="thin">
        <color rgb="FFE4D6F4"/>
      </right>
      <top style="thick">
        <color rgb="FF7030A0"/>
      </top>
      <bottom style="thin">
        <color rgb="FFE4D6F4"/>
      </bottom>
      <diagonal/>
    </border>
    <border>
      <left style="thin">
        <color rgb="FFE4D6F4"/>
      </left>
      <right style="thick">
        <color rgb="FF7030A0"/>
      </right>
      <top style="thick">
        <color rgb="FF7030A0"/>
      </top>
      <bottom style="thin">
        <color rgb="FFE4D6F4"/>
      </bottom>
      <diagonal/>
    </border>
    <border>
      <left style="thick">
        <color rgb="FF7030A0"/>
      </left>
      <right style="thin">
        <color rgb="FFE4D6F4"/>
      </right>
      <top style="thin">
        <color rgb="FFE4D6F4"/>
      </top>
      <bottom style="thick">
        <color rgb="FFE4D6F4"/>
      </bottom>
      <diagonal/>
    </border>
    <border>
      <left style="thin">
        <color rgb="FFE4D6F4"/>
      </left>
      <right style="thin">
        <color rgb="FFE4D6F4"/>
      </right>
      <top style="thin">
        <color rgb="FFE4D6F4"/>
      </top>
      <bottom style="thick">
        <color rgb="FFE4D6F4"/>
      </bottom>
      <diagonal/>
    </border>
    <border>
      <left style="thin">
        <color rgb="FFE4D6F4"/>
      </left>
      <right style="thick">
        <color rgb="FF7030A0"/>
      </right>
      <top style="thin">
        <color rgb="FFE4D6F4"/>
      </top>
      <bottom style="thick">
        <color rgb="FFE4D6F4"/>
      </bottom>
      <diagonal/>
    </border>
    <border>
      <left style="thick">
        <color rgb="FF7030A0"/>
      </left>
      <right style="thin">
        <color rgb="FF682C96"/>
      </right>
      <top/>
      <bottom style="thin">
        <color rgb="FF682C96"/>
      </bottom>
      <diagonal/>
    </border>
    <border>
      <left style="thin">
        <color rgb="FF682C96"/>
      </left>
      <right style="thin">
        <color rgb="FF682C96"/>
      </right>
      <top/>
      <bottom style="thin">
        <color rgb="FF682C96"/>
      </bottom>
      <diagonal/>
    </border>
    <border>
      <left style="thin">
        <color rgb="FF682C96"/>
      </left>
      <right style="thick">
        <color rgb="FF7030A0"/>
      </right>
      <top/>
      <bottom style="thin">
        <color rgb="FF682C96"/>
      </bottom>
      <diagonal/>
    </border>
    <border>
      <left style="thick">
        <color rgb="FF7030A0"/>
      </left>
      <right style="thin">
        <color rgb="FF682C96"/>
      </right>
      <top style="thin">
        <color rgb="FF682C96"/>
      </top>
      <bottom style="thin">
        <color rgb="FF682C96"/>
      </bottom>
      <diagonal/>
    </border>
    <border>
      <left style="thin">
        <color rgb="FF682C96"/>
      </left>
      <right style="thin">
        <color rgb="FF682C96"/>
      </right>
      <top style="thin">
        <color rgb="FF682C96"/>
      </top>
      <bottom style="thin">
        <color rgb="FF682C96"/>
      </bottom>
      <diagonal/>
    </border>
    <border>
      <left style="thin">
        <color rgb="FF682C96"/>
      </left>
      <right style="thick">
        <color rgb="FF7030A0"/>
      </right>
      <top style="thin">
        <color rgb="FF682C96"/>
      </top>
      <bottom style="thin">
        <color rgb="FF682C96"/>
      </bottom>
      <diagonal/>
    </border>
    <border>
      <left style="thick">
        <color rgb="FF7030A0"/>
      </left>
      <right style="thin">
        <color rgb="FF682C96"/>
      </right>
      <top style="thin">
        <color rgb="FF682C96"/>
      </top>
      <bottom style="thick">
        <color rgb="FF7030A0"/>
      </bottom>
      <diagonal/>
    </border>
    <border>
      <left style="thin">
        <color rgb="FF682C96"/>
      </left>
      <right style="thin">
        <color rgb="FF682C96"/>
      </right>
      <top style="thin">
        <color rgb="FF682C96"/>
      </top>
      <bottom style="thick">
        <color rgb="FF7030A0"/>
      </bottom>
      <diagonal/>
    </border>
    <border>
      <left style="thin">
        <color rgb="FF682C96"/>
      </left>
      <right style="thick">
        <color rgb="FF7030A0"/>
      </right>
      <top style="thin">
        <color rgb="FF682C96"/>
      </top>
      <bottom style="thick">
        <color rgb="FF7030A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2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5" borderId="29" applyNumberFormat="0" applyAlignment="0" applyProtection="0">
      <alignment vertical="center"/>
    </xf>
    <xf numFmtId="0" fontId="33" fillId="15" borderId="25" applyNumberFormat="0" applyAlignment="0" applyProtection="0">
      <alignment vertical="center"/>
    </xf>
    <xf numFmtId="0" fontId="34" fillId="16" borderId="3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0" fillId="0" borderId="0"/>
    <xf numFmtId="0" fontId="22" fillId="36" borderId="0" applyNumberFormat="0" applyBorder="0" applyAlignment="0" applyProtection="0">
      <alignment vertical="center"/>
    </xf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0" fillId="0" borderId="0"/>
    <xf numFmtId="179" fontId="0" fillId="0" borderId="0" applyFont="0" applyFill="0" applyBorder="0" applyAlignment="0" applyProtection="0"/>
  </cellStyleXfs>
  <cellXfs count="104">
    <xf numFmtId="176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Font="1" applyAlignment="1">
      <alignment horizontal="center" vertical="center"/>
    </xf>
    <xf numFmtId="176" fontId="4" fillId="0" borderId="0" xfId="0" applyFont="1" applyAlignment="1">
      <alignment horizontal="left" vertical="center"/>
    </xf>
    <xf numFmtId="176" fontId="5" fillId="0" borderId="0" xfId="0" applyFont="1" applyAlignment="1">
      <alignment horizontal="left" vertical="center"/>
    </xf>
    <xf numFmtId="176" fontId="4" fillId="0" borderId="0" xfId="0" applyFont="1" applyAlignment="1">
      <alignment horizontal="center" vertical="center"/>
    </xf>
    <xf numFmtId="176" fontId="4" fillId="0" borderId="0" xfId="0" applyFont="1" applyAlignment="1">
      <alignment horizontal="left" vertical="center" wrapText="1"/>
    </xf>
    <xf numFmtId="176" fontId="4" fillId="0" borderId="0" xfId="0" applyFont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5" fillId="0" borderId="5" xfId="0" applyFont="1" applyBorder="1" applyAlignment="1">
      <alignment horizontal="left" vertical="center" wrapText="1"/>
    </xf>
    <xf numFmtId="176" fontId="4" fillId="0" borderId="5" xfId="0" applyFont="1" applyBorder="1" applyAlignment="1">
      <alignment horizontal="center" vertical="center"/>
    </xf>
    <xf numFmtId="176" fontId="4" fillId="0" borderId="5" xfId="0" applyFont="1" applyFill="1" applyBorder="1" applyAlignment="1">
      <alignment horizontal="center" vertical="center" wrapText="1"/>
    </xf>
    <xf numFmtId="176" fontId="4" fillId="0" borderId="5" xfId="0" applyFont="1" applyBorder="1" applyAlignment="1">
      <alignment horizontal="left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176" fontId="5" fillId="3" borderId="5" xfId="0" applyFont="1" applyFill="1" applyBorder="1" applyAlignment="1">
      <alignment horizontal="left" vertical="center" wrapText="1"/>
    </xf>
    <xf numFmtId="176" fontId="4" fillId="3" borderId="5" xfId="0" applyFont="1" applyFill="1" applyBorder="1" applyAlignment="1">
      <alignment horizontal="center" vertical="center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left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8" fillId="0" borderId="0" xfId="53" applyFont="1" applyAlignment="1">
      <alignment horizontal="center" vertical="center" wrapText="1"/>
    </xf>
    <xf numFmtId="176" fontId="6" fillId="0" borderId="0" xfId="53" applyFont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left" vertical="center"/>
    </xf>
    <xf numFmtId="176" fontId="9" fillId="0" borderId="0" xfId="53" applyFont="1" applyAlignment="1">
      <alignment horizontal="center" vertical="center"/>
    </xf>
    <xf numFmtId="177" fontId="9" fillId="0" borderId="0" xfId="53" applyNumberFormat="1" applyFont="1" applyAlignment="1">
      <alignment horizontal="center" vertical="center"/>
    </xf>
    <xf numFmtId="178" fontId="2" fillId="2" borderId="6" xfId="49" applyFont="1" applyFill="1" applyBorder="1" applyAlignment="1">
      <alignment horizontal="center" vertical="center" wrapText="1"/>
    </xf>
    <xf numFmtId="177" fontId="2" fillId="2" borderId="6" xfId="49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176" fontId="11" fillId="3" borderId="6" xfId="0" applyFont="1" applyFill="1" applyBorder="1" applyAlignment="1">
      <alignment horizontal="left" vertical="center" wrapText="1"/>
    </xf>
    <xf numFmtId="177" fontId="11" fillId="3" borderId="6" xfId="53" applyNumberFormat="1" applyFont="1" applyFill="1" applyBorder="1" applyAlignment="1">
      <alignment horizontal="center" vertical="center" wrapText="1"/>
    </xf>
    <xf numFmtId="180" fontId="11" fillId="3" borderId="6" xfId="53" applyNumberFormat="1" applyFont="1" applyFill="1" applyBorder="1" applyAlignment="1">
      <alignment horizontal="center" vertical="center"/>
    </xf>
    <xf numFmtId="181" fontId="11" fillId="3" borderId="6" xfId="53" applyNumberFormat="1" applyFont="1" applyFill="1" applyBorder="1" applyAlignment="1">
      <alignment horizontal="center" vertical="center" wrapText="1"/>
    </xf>
    <xf numFmtId="177" fontId="10" fillId="3" borderId="6" xfId="53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176" fontId="11" fillId="0" borderId="6" xfId="0" applyFont="1" applyFill="1" applyBorder="1" applyAlignment="1">
      <alignment horizontal="left" vertical="center" wrapText="1"/>
    </xf>
    <xf numFmtId="177" fontId="11" fillId="0" borderId="6" xfId="53" applyNumberFormat="1" applyFont="1" applyFill="1" applyBorder="1" applyAlignment="1">
      <alignment horizontal="center" vertical="center" wrapText="1"/>
    </xf>
    <xf numFmtId="180" fontId="11" fillId="0" borderId="6" xfId="53" applyNumberFormat="1" applyFont="1" applyFill="1" applyBorder="1" applyAlignment="1">
      <alignment horizontal="center" vertical="center"/>
    </xf>
    <xf numFmtId="181" fontId="11" fillId="0" borderId="6" xfId="53" applyNumberFormat="1" applyFont="1" applyFill="1" applyBorder="1" applyAlignment="1">
      <alignment horizontal="center" vertical="center" wrapText="1"/>
    </xf>
    <xf numFmtId="177" fontId="11" fillId="0" borderId="6" xfId="53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7" fontId="10" fillId="0" borderId="6" xfId="53" applyNumberFormat="1" applyFont="1" applyFill="1" applyBorder="1" applyAlignment="1">
      <alignment horizontal="center" vertical="center"/>
    </xf>
    <xf numFmtId="176" fontId="2" fillId="2" borderId="7" xfId="53" applyFont="1" applyFill="1" applyBorder="1" applyAlignment="1">
      <alignment horizontal="center" vertical="center"/>
    </xf>
    <xf numFmtId="176" fontId="2" fillId="2" borderId="8" xfId="53" applyFont="1" applyFill="1" applyBorder="1" applyAlignment="1">
      <alignment horizontal="center" vertical="center"/>
    </xf>
    <xf numFmtId="176" fontId="2" fillId="2" borderId="9" xfId="53" applyFont="1" applyFill="1" applyBorder="1" applyAlignment="1">
      <alignment horizontal="center" vertical="center"/>
    </xf>
    <xf numFmtId="177" fontId="12" fillId="2" borderId="6" xfId="53" applyNumberFormat="1" applyFont="1" applyFill="1" applyBorder="1" applyAlignment="1">
      <alignment horizontal="center" vertical="center"/>
    </xf>
    <xf numFmtId="181" fontId="12" fillId="2" borderId="6" xfId="53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176" fontId="6" fillId="0" borderId="0" xfId="53" applyFont="1" applyBorder="1" applyAlignment="1">
      <alignment vertical="center"/>
    </xf>
    <xf numFmtId="176" fontId="14" fillId="0" borderId="0" xfId="53" applyFont="1" applyBorder="1" applyAlignment="1">
      <alignment vertical="center"/>
    </xf>
    <xf numFmtId="176" fontId="9" fillId="0" borderId="0" xfId="53" applyFont="1" applyBorder="1"/>
    <xf numFmtId="176" fontId="9" fillId="0" borderId="0" xfId="53" applyFont="1" applyBorder="1" applyAlignment="1">
      <alignment horizontal="left"/>
    </xf>
    <xf numFmtId="176" fontId="9" fillId="0" borderId="0" xfId="53" applyFont="1" applyBorder="1" applyAlignment="1">
      <alignment horizontal="center"/>
    </xf>
    <xf numFmtId="0" fontId="9" fillId="0" borderId="0" xfId="53" applyNumberFormat="1" applyFont="1" applyBorder="1" applyAlignment="1">
      <alignment horizontal="center"/>
    </xf>
    <xf numFmtId="176" fontId="15" fillId="2" borderId="10" xfId="53" applyFont="1" applyFill="1" applyBorder="1" applyAlignment="1">
      <alignment horizontal="center" vertical="center"/>
    </xf>
    <xf numFmtId="176" fontId="15" fillId="2" borderId="11" xfId="53" applyFont="1" applyFill="1" applyBorder="1" applyAlignment="1">
      <alignment horizontal="center" vertical="center"/>
    </xf>
    <xf numFmtId="176" fontId="15" fillId="2" borderId="11" xfId="53" applyFont="1" applyFill="1" applyBorder="1" applyAlignment="1">
      <alignment horizontal="left" vertical="center"/>
    </xf>
    <xf numFmtId="0" fontId="15" fillId="2" borderId="11" xfId="53" applyNumberFormat="1" applyFont="1" applyFill="1" applyBorder="1" applyAlignment="1">
      <alignment horizontal="center" vertical="center"/>
    </xf>
    <xf numFmtId="176" fontId="15" fillId="2" borderId="12" xfId="53" applyFont="1" applyFill="1" applyBorder="1" applyAlignment="1">
      <alignment horizontal="center" vertical="center"/>
    </xf>
    <xf numFmtId="178" fontId="2" fillId="4" borderId="13" xfId="49" applyFont="1" applyFill="1" applyBorder="1" applyAlignment="1">
      <alignment horizontal="center" vertical="center" wrapText="1"/>
    </xf>
    <xf numFmtId="178" fontId="2" fillId="4" borderId="14" xfId="49" applyFont="1" applyFill="1" applyBorder="1" applyAlignment="1">
      <alignment horizontal="center" vertical="center" wrapText="1"/>
    </xf>
    <xf numFmtId="0" fontId="2" fillId="4" borderId="14" xfId="49" applyNumberFormat="1" applyFont="1" applyFill="1" applyBorder="1" applyAlignment="1">
      <alignment horizontal="center" vertical="center" wrapText="1"/>
    </xf>
    <xf numFmtId="7" fontId="2" fillId="4" borderId="14" xfId="49" applyNumberFormat="1" applyFont="1" applyFill="1" applyBorder="1" applyAlignment="1">
      <alignment horizontal="center" vertical="center" wrapText="1"/>
    </xf>
    <xf numFmtId="7" fontId="2" fillId="4" borderId="15" xfId="49" applyNumberFormat="1" applyFont="1" applyFill="1" applyBorder="1" applyAlignment="1">
      <alignment horizontal="center" vertical="center" wrapText="1"/>
    </xf>
    <xf numFmtId="176" fontId="16" fillId="0" borderId="16" xfId="53" applyFont="1" applyBorder="1" applyAlignment="1">
      <alignment horizontal="center" vertical="center"/>
    </xf>
    <xf numFmtId="176" fontId="11" fillId="0" borderId="17" xfId="53" applyFont="1" applyBorder="1" applyAlignment="1">
      <alignment horizontal="left" vertical="center"/>
    </xf>
    <xf numFmtId="176" fontId="11" fillId="0" borderId="17" xfId="53" applyFont="1" applyBorder="1" applyAlignment="1">
      <alignment horizontal="left" vertical="center" wrapText="1"/>
    </xf>
    <xf numFmtId="176" fontId="11" fillId="0" borderId="17" xfId="53" applyFont="1" applyBorder="1" applyAlignment="1">
      <alignment horizontal="center" vertical="center"/>
    </xf>
    <xf numFmtId="176" fontId="11" fillId="5" borderId="17" xfId="53" applyFont="1" applyFill="1" applyBorder="1" applyAlignment="1">
      <alignment horizontal="center" vertical="center"/>
    </xf>
    <xf numFmtId="0" fontId="11" fillId="5" borderId="17" xfId="53" applyNumberFormat="1" applyFont="1" applyFill="1" applyBorder="1" applyAlignment="1">
      <alignment horizontal="center" vertical="center"/>
    </xf>
    <xf numFmtId="7" fontId="11" fillId="5" borderId="17" xfId="53" applyNumberFormat="1" applyFont="1" applyFill="1" applyBorder="1" applyAlignment="1">
      <alignment horizontal="center" vertical="center"/>
    </xf>
    <xf numFmtId="7" fontId="11" fillId="5" borderId="18" xfId="53" applyNumberFormat="1" applyFont="1" applyFill="1" applyBorder="1" applyAlignment="1">
      <alignment horizontal="center" vertical="center"/>
    </xf>
    <xf numFmtId="176" fontId="16" fillId="0" borderId="19" xfId="53" applyFont="1" applyBorder="1" applyAlignment="1">
      <alignment horizontal="center" vertical="center"/>
    </xf>
    <xf numFmtId="176" fontId="11" fillId="0" borderId="20" xfId="53" applyFont="1" applyBorder="1" applyAlignment="1">
      <alignment horizontal="left" vertical="center"/>
    </xf>
    <xf numFmtId="176" fontId="11" fillId="0" borderId="20" xfId="53" applyFont="1" applyBorder="1" applyAlignment="1">
      <alignment horizontal="left" vertical="center" wrapText="1"/>
    </xf>
    <xf numFmtId="176" fontId="11" fillId="0" borderId="20" xfId="53" applyFont="1" applyBorder="1" applyAlignment="1">
      <alignment horizontal="center" vertical="center"/>
    </xf>
    <xf numFmtId="176" fontId="11" fillId="5" borderId="20" xfId="53" applyFont="1" applyFill="1" applyBorder="1" applyAlignment="1">
      <alignment horizontal="center" vertical="center"/>
    </xf>
    <xf numFmtId="0" fontId="11" fillId="5" borderId="20" xfId="53" applyNumberFormat="1" applyFont="1" applyFill="1" applyBorder="1" applyAlignment="1">
      <alignment horizontal="center" vertical="center"/>
    </xf>
    <xf numFmtId="7" fontId="11" fillId="5" borderId="20" xfId="53" applyNumberFormat="1" applyFont="1" applyFill="1" applyBorder="1" applyAlignment="1">
      <alignment horizontal="center" vertical="center"/>
    </xf>
    <xf numFmtId="7" fontId="11" fillId="5" borderId="21" xfId="53" applyNumberFormat="1" applyFont="1" applyFill="1" applyBorder="1" applyAlignment="1">
      <alignment horizontal="center" vertical="center"/>
    </xf>
    <xf numFmtId="176" fontId="17" fillId="0" borderId="19" xfId="53" applyFont="1" applyBorder="1" applyAlignment="1">
      <alignment horizontal="left" vertical="center" wrapText="1"/>
    </xf>
    <xf numFmtId="176" fontId="17" fillId="0" borderId="20" xfId="53" applyFont="1" applyBorder="1" applyAlignment="1">
      <alignment horizontal="left" vertical="center" wrapText="1"/>
    </xf>
    <xf numFmtId="0" fontId="17" fillId="0" borderId="20" xfId="53" applyNumberFormat="1" applyFont="1" applyBorder="1" applyAlignment="1">
      <alignment horizontal="left" vertical="center" wrapText="1"/>
    </xf>
    <xf numFmtId="176" fontId="17" fillId="0" borderId="21" xfId="53" applyFont="1" applyBorder="1" applyAlignment="1">
      <alignment horizontal="left" vertical="center" wrapText="1"/>
    </xf>
    <xf numFmtId="176" fontId="6" fillId="0" borderId="22" xfId="53" applyFont="1" applyBorder="1" applyAlignment="1">
      <alignment horizontal="left" vertical="center" wrapText="1"/>
    </xf>
    <xf numFmtId="176" fontId="6" fillId="0" borderId="23" xfId="53" applyFont="1" applyBorder="1" applyAlignment="1">
      <alignment horizontal="left" vertical="center" wrapText="1"/>
    </xf>
    <xf numFmtId="0" fontId="6" fillId="0" borderId="23" xfId="53" applyNumberFormat="1" applyFont="1" applyBorder="1" applyAlignment="1">
      <alignment horizontal="left" vertical="center" wrapText="1"/>
    </xf>
    <xf numFmtId="176" fontId="6" fillId="0" borderId="24" xfId="53" applyFont="1" applyBorder="1" applyAlignment="1">
      <alignment horizontal="left" vertical="center" wrapText="1"/>
    </xf>
    <xf numFmtId="176" fontId="7" fillId="0" borderId="0" xfId="53" applyFont="1" applyBorder="1" applyAlignment="1">
      <alignment horizontal="left" vertical="center" wrapText="1"/>
    </xf>
    <xf numFmtId="176" fontId="6" fillId="0" borderId="0" xfId="53" applyFont="1" applyBorder="1" applyAlignment="1">
      <alignment horizontal="center" vertical="center" wrapText="1"/>
    </xf>
    <xf numFmtId="176" fontId="6" fillId="0" borderId="0" xfId="53" applyFont="1" applyBorder="1" applyAlignment="1">
      <alignment horizontal="center" vertical="center"/>
    </xf>
    <xf numFmtId="0" fontId="6" fillId="0" borderId="0" xfId="53" applyNumberFormat="1" applyFont="1" applyBorder="1" applyAlignment="1">
      <alignment horizontal="center" vertical="center"/>
    </xf>
    <xf numFmtId="176" fontId="18" fillId="0" borderId="0" xfId="53" applyFont="1" applyBorder="1" applyAlignment="1">
      <alignment horizontal="center" vertical="center"/>
    </xf>
    <xf numFmtId="176" fontId="18" fillId="0" borderId="0" xfId="53" applyFont="1" applyBorder="1" applyAlignment="1">
      <alignment horizontal="left" vertical="center"/>
    </xf>
    <xf numFmtId="0" fontId="18" fillId="0" borderId="0" xfId="53" applyNumberFormat="1" applyFont="1" applyBorder="1" applyAlignment="1">
      <alignment horizontal="left" vertical="center"/>
    </xf>
    <xf numFmtId="176" fontId="6" fillId="0" borderId="0" xfId="53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2" xfId="51"/>
    <cellStyle name="常规 3" xfId="52"/>
    <cellStyle name="常规 4" xfId="53"/>
    <cellStyle name="货币 2" xfId="54"/>
  </cellStyles>
  <tableStyles count="0"/>
  <colors>
    <mruColors>
      <color rgb="00EEC2FF"/>
      <color rgb="00F7E1FF"/>
      <color rgb="00FCF3FF"/>
      <color rgb="00FAEBFF"/>
      <color rgb="00FCECFF"/>
      <color rgb="00FEECFF"/>
      <color rgb="00E7EBFF"/>
      <color rgb="0053016E"/>
      <color rgb="00550179"/>
      <color rgb="00E7E2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520065</xdr:colOff>
      <xdr:row>13</xdr:row>
      <xdr:rowOff>102235</xdr:rowOff>
    </xdr:from>
    <xdr:to>
      <xdr:col>1</xdr:col>
      <xdr:colOff>842010</xdr:colOff>
      <xdr:row>13</xdr:row>
      <xdr:rowOff>969645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8595360"/>
          <a:ext cx="842010" cy="86741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</xdr:row>
      <xdr:rowOff>28575</xdr:rowOff>
    </xdr:from>
    <xdr:to>
      <xdr:col>3</xdr:col>
      <xdr:colOff>1032510</xdr:colOff>
      <xdr:row>3</xdr:row>
      <xdr:rowOff>537210</xdr:rowOff>
    </xdr:to>
    <xdr:pic>
      <xdr:nvPicPr>
        <xdr:cNvPr id="3" name="图片 2" descr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939800"/>
          <a:ext cx="803910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224155</xdr:colOff>
      <xdr:row>4</xdr:row>
      <xdr:rowOff>28575</xdr:rowOff>
    </xdr:from>
    <xdr:to>
      <xdr:col>3</xdr:col>
      <xdr:colOff>1036955</xdr:colOff>
      <xdr:row>5</xdr:row>
      <xdr:rowOff>537210</xdr:rowOff>
    </xdr:to>
    <xdr:pic>
      <xdr:nvPicPr>
        <xdr:cNvPr id="4" name="图片 3" descr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43980" y="2082800"/>
          <a:ext cx="812800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1476375</xdr:colOff>
      <xdr:row>4</xdr:row>
      <xdr:rowOff>47625</xdr:rowOff>
    </xdr:from>
    <xdr:to>
      <xdr:col>3</xdr:col>
      <xdr:colOff>2250440</xdr:colOff>
      <xdr:row>5</xdr:row>
      <xdr:rowOff>506095</xdr:rowOff>
    </xdr:to>
    <xdr:pic>
      <xdr:nvPicPr>
        <xdr:cNvPr id="5" name="图片 4" descr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96200" y="2101850"/>
          <a:ext cx="774065" cy="1029970"/>
        </a:xfrm>
        <a:prstGeom prst="rect">
          <a:avLst/>
        </a:prstGeom>
      </xdr:spPr>
    </xdr:pic>
    <xdr:clientData/>
  </xdr:twoCellAnchor>
  <xdr:twoCellAnchor editAs="oneCell">
    <xdr:from>
      <xdr:col>3</xdr:col>
      <xdr:colOff>163195</xdr:colOff>
      <xdr:row>6</xdr:row>
      <xdr:rowOff>38100</xdr:rowOff>
    </xdr:from>
    <xdr:to>
      <xdr:col>3</xdr:col>
      <xdr:colOff>1097280</xdr:colOff>
      <xdr:row>7</xdr:row>
      <xdr:rowOff>546735</xdr:rowOff>
    </xdr:to>
    <xdr:pic>
      <xdr:nvPicPr>
        <xdr:cNvPr id="6" name="图片 5" descr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83020" y="3235325"/>
          <a:ext cx="934085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1390650</xdr:colOff>
      <xdr:row>6</xdr:row>
      <xdr:rowOff>38100</xdr:rowOff>
    </xdr:from>
    <xdr:to>
      <xdr:col>3</xdr:col>
      <xdr:colOff>2329180</xdr:colOff>
      <xdr:row>7</xdr:row>
      <xdr:rowOff>551815</xdr:rowOff>
    </xdr:to>
    <xdr:pic>
      <xdr:nvPicPr>
        <xdr:cNvPr id="7" name="图片 6" descr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10475" y="3235325"/>
          <a:ext cx="938530" cy="1085215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225425</xdr:colOff>
      <xdr:row>11</xdr:row>
      <xdr:rowOff>57150</xdr:rowOff>
    </xdr:from>
    <xdr:to>
      <xdr:col>3</xdr:col>
      <xdr:colOff>1035050</xdr:colOff>
      <xdr:row>11</xdr:row>
      <xdr:rowOff>1137285</xdr:rowOff>
    </xdr:to>
    <xdr:pic>
      <xdr:nvPicPr>
        <xdr:cNvPr id="8" name="图片 7" descr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45250" y="6111875"/>
          <a:ext cx="809625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247015</xdr:colOff>
      <xdr:row>8</xdr:row>
      <xdr:rowOff>251460</xdr:rowOff>
    </xdr:from>
    <xdr:to>
      <xdr:col>3</xdr:col>
      <xdr:colOff>1056640</xdr:colOff>
      <xdr:row>10</xdr:row>
      <xdr:rowOff>188595</xdr:rowOff>
    </xdr:to>
    <xdr:pic>
      <xdr:nvPicPr>
        <xdr:cNvPr id="9" name="图片 8" descr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66840" y="4591685"/>
          <a:ext cx="809625" cy="1080135"/>
        </a:xfrm>
        <a:prstGeom prst="rect">
          <a:avLst/>
        </a:prstGeom>
      </xdr:spPr>
    </xdr:pic>
    <xdr:clientData/>
  </xdr:twoCellAnchor>
  <xdr:twoCellAnchor editAs="oneCell">
    <xdr:from>
      <xdr:col>3</xdr:col>
      <xdr:colOff>1376680</xdr:colOff>
      <xdr:row>8</xdr:row>
      <xdr:rowOff>269875</xdr:rowOff>
    </xdr:from>
    <xdr:to>
      <xdr:col>3</xdr:col>
      <xdr:colOff>2315210</xdr:colOff>
      <xdr:row>10</xdr:row>
      <xdr:rowOff>212090</xdr:rowOff>
    </xdr:to>
    <xdr:pic>
      <xdr:nvPicPr>
        <xdr:cNvPr id="10" name="图片 9" descr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96505" y="4610100"/>
          <a:ext cx="938530" cy="1085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1490980</xdr:colOff>
      <xdr:row>1</xdr:row>
      <xdr:rowOff>1825625</xdr:rowOff>
    </xdr:to>
    <xdr:pic>
      <xdr:nvPicPr>
        <xdr:cNvPr id="3" name="图片 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387350"/>
          <a:ext cx="1348105" cy="18065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</xdr:row>
      <xdr:rowOff>47625</xdr:rowOff>
    </xdr:from>
    <xdr:to>
      <xdr:col>0</xdr:col>
      <xdr:colOff>1447800</xdr:colOff>
      <xdr:row>5</xdr:row>
      <xdr:rowOff>1854200</xdr:rowOff>
    </xdr:to>
    <xdr:pic>
      <xdr:nvPicPr>
        <xdr:cNvPr id="4" name="图片 3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3438525"/>
          <a:ext cx="1343025" cy="1806575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267335</xdr:colOff>
      <xdr:row>5</xdr:row>
      <xdr:rowOff>61595</xdr:rowOff>
    </xdr:from>
    <xdr:to>
      <xdr:col>1</xdr:col>
      <xdr:colOff>1443990</xdr:colOff>
      <xdr:row>5</xdr:row>
      <xdr:rowOff>1825625</xdr:rowOff>
    </xdr:to>
    <xdr:pic>
      <xdr:nvPicPr>
        <xdr:cNvPr id="5" name="图片 4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1520" y="3452495"/>
          <a:ext cx="1176655" cy="17640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</xdr:row>
      <xdr:rowOff>38100</xdr:rowOff>
    </xdr:from>
    <xdr:to>
      <xdr:col>0</xdr:col>
      <xdr:colOff>1355725</xdr:colOff>
      <xdr:row>9</xdr:row>
      <xdr:rowOff>1844675</xdr:rowOff>
    </xdr:to>
    <xdr:pic>
      <xdr:nvPicPr>
        <xdr:cNvPr id="6" name="图片 5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0" y="6553200"/>
          <a:ext cx="1279525" cy="1806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114935</xdr:colOff>
      <xdr:row>9</xdr:row>
      <xdr:rowOff>38100</xdr:rowOff>
    </xdr:from>
    <xdr:to>
      <xdr:col>1</xdr:col>
      <xdr:colOff>1394460</xdr:colOff>
      <xdr:row>9</xdr:row>
      <xdr:rowOff>1844675</xdr:rowOff>
    </xdr:to>
    <xdr:pic>
      <xdr:nvPicPr>
        <xdr:cNvPr id="7" name="图片 6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49120" y="6553200"/>
          <a:ext cx="1279525" cy="18065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13</xdr:row>
      <xdr:rowOff>38100</xdr:rowOff>
    </xdr:from>
    <xdr:to>
      <xdr:col>0</xdr:col>
      <xdr:colOff>1452880</xdr:colOff>
      <xdr:row>13</xdr:row>
      <xdr:rowOff>1844675</xdr:rowOff>
    </xdr:to>
    <xdr:pic>
      <xdr:nvPicPr>
        <xdr:cNvPr id="8" name="图片 7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9677400"/>
          <a:ext cx="1205230" cy="1806575"/>
        </a:xfrm>
        <a:prstGeom prst="rect">
          <a:avLst/>
        </a:prstGeom>
      </xdr:spPr>
    </xdr:pic>
    <xdr:clientData/>
  </xdr:twoCellAnchor>
  <xdr:twoCellAnchor editAs="oneCell">
    <xdr:from>
      <xdr:col>2</xdr:col>
      <xdr:colOff>305435</xdr:colOff>
      <xdr:row>9</xdr:row>
      <xdr:rowOff>38100</xdr:rowOff>
    </xdr:from>
    <xdr:to>
      <xdr:col>2</xdr:col>
      <xdr:colOff>1383665</xdr:colOff>
      <xdr:row>9</xdr:row>
      <xdr:rowOff>1844675</xdr:rowOff>
    </xdr:to>
    <xdr:pic>
      <xdr:nvPicPr>
        <xdr:cNvPr id="9" name="图片 8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73805" y="6553200"/>
          <a:ext cx="1078230" cy="1806575"/>
        </a:xfrm>
        <a:prstGeom prst="rect">
          <a:avLst/>
        </a:prstGeom>
      </xdr:spPr>
    </xdr:pic>
    <xdr:clientData/>
  </xdr:twoCellAnchor>
  <xdr:twoCellAnchor editAs="oneCell">
    <xdr:from>
      <xdr:col>3</xdr:col>
      <xdr:colOff>334010</xdr:colOff>
      <xdr:row>9</xdr:row>
      <xdr:rowOff>38100</xdr:rowOff>
    </xdr:from>
    <xdr:to>
      <xdr:col>3</xdr:col>
      <xdr:colOff>1415415</xdr:colOff>
      <xdr:row>9</xdr:row>
      <xdr:rowOff>1844675</xdr:rowOff>
    </xdr:to>
    <xdr:pic>
      <xdr:nvPicPr>
        <xdr:cNvPr id="10" name="图片 9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36565" y="6553200"/>
          <a:ext cx="1081405" cy="1806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561975</xdr:colOff>
      <xdr:row>39</xdr:row>
      <xdr:rowOff>79592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62575" cy="701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="90" zoomScaleNormal="90" workbookViewId="0">
      <pane ySplit="2" topLeftCell="A3" activePane="bottomLeft" state="frozen"/>
      <selection/>
      <selection pane="bottomLeft" activeCell="I3" sqref="I3"/>
    </sheetView>
  </sheetViews>
  <sheetFormatPr defaultColWidth="9" defaultRowHeight="13"/>
  <cols>
    <col min="1" max="1" width="6.625" style="59" customWidth="1"/>
    <col min="2" max="3" width="37.5" style="59" customWidth="1"/>
    <col min="4" max="4" width="37.5" style="60" customWidth="1"/>
    <col min="5" max="5" width="12.6333333333333" style="60" customWidth="1"/>
    <col min="6" max="6" width="12.6333333333333" style="61" customWidth="1"/>
    <col min="7" max="7" width="12.6333333333333" style="60" customWidth="1"/>
    <col min="8" max="8" width="12.6333333333333" style="58" customWidth="1"/>
    <col min="9" max="16384" width="9" style="58"/>
  </cols>
  <sheetData>
    <row r="1" ht="36.75" customHeight="1" spans="1:8">
      <c r="A1" s="62" t="s">
        <v>0</v>
      </c>
      <c r="B1" s="63"/>
      <c r="C1" s="64"/>
      <c r="D1" s="63"/>
      <c r="E1" s="63"/>
      <c r="F1" s="65"/>
      <c r="G1" s="63"/>
      <c r="H1" s="66"/>
    </row>
    <row r="2" s="55" customFormat="1" ht="35" customHeight="1" spans="1:8">
      <c r="A2" s="67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9" t="s">
        <v>6</v>
      </c>
      <c r="G2" s="70" t="s">
        <v>7</v>
      </c>
      <c r="H2" s="71" t="s">
        <v>8</v>
      </c>
    </row>
    <row r="3" s="56" customFormat="1" ht="45" customHeight="1" spans="1:8">
      <c r="A3" s="72" t="s">
        <v>9</v>
      </c>
      <c r="B3" s="73" t="s">
        <v>10</v>
      </c>
      <c r="C3" s="74" t="s">
        <v>11</v>
      </c>
      <c r="D3" s="75"/>
      <c r="E3" s="76" t="s">
        <v>12</v>
      </c>
      <c r="F3" s="77">
        <v>8</v>
      </c>
      <c r="G3" s="78">
        <v>160</v>
      </c>
      <c r="H3" s="79">
        <v>229</v>
      </c>
    </row>
    <row r="4" s="56" customFormat="1" ht="45" customHeight="1" spans="1:11">
      <c r="A4" s="80"/>
      <c r="B4" s="81"/>
      <c r="C4" s="82"/>
      <c r="D4" s="83"/>
      <c r="E4" s="84" t="s">
        <v>13</v>
      </c>
      <c r="F4" s="85">
        <v>4</v>
      </c>
      <c r="G4" s="86">
        <v>290</v>
      </c>
      <c r="H4" s="87">
        <v>389</v>
      </c>
      <c r="I4" s="103"/>
      <c r="J4" s="103"/>
      <c r="K4" s="103"/>
    </row>
    <row r="5" s="56" customFormat="1" ht="45" customHeight="1" spans="1:8">
      <c r="A5" s="80"/>
      <c r="B5" s="81" t="s">
        <v>14</v>
      </c>
      <c r="C5" s="82" t="s">
        <v>15</v>
      </c>
      <c r="D5" s="83"/>
      <c r="E5" s="76" t="s">
        <v>12</v>
      </c>
      <c r="F5" s="85">
        <v>8</v>
      </c>
      <c r="G5" s="78">
        <v>160</v>
      </c>
      <c r="H5" s="79">
        <v>229</v>
      </c>
    </row>
    <row r="6" s="56" customFormat="1" ht="45" customHeight="1" spans="1:8">
      <c r="A6" s="80"/>
      <c r="B6" s="81"/>
      <c r="C6" s="82"/>
      <c r="D6" s="83"/>
      <c r="E6" s="84" t="s">
        <v>13</v>
      </c>
      <c r="F6" s="85">
        <v>4</v>
      </c>
      <c r="G6" s="86">
        <v>290</v>
      </c>
      <c r="H6" s="87">
        <v>389</v>
      </c>
    </row>
    <row r="7" s="56" customFormat="1" ht="45" customHeight="1" spans="1:8">
      <c r="A7" s="80"/>
      <c r="B7" s="81" t="s">
        <v>16</v>
      </c>
      <c r="C7" s="82" t="s">
        <v>17</v>
      </c>
      <c r="D7" s="83"/>
      <c r="E7" s="76" t="s">
        <v>12</v>
      </c>
      <c r="F7" s="85">
        <v>8</v>
      </c>
      <c r="G7" s="86">
        <v>160</v>
      </c>
      <c r="H7" s="87">
        <v>229</v>
      </c>
    </row>
    <row r="8" s="56" customFormat="1" ht="45" customHeight="1" spans="1:8">
      <c r="A8" s="80"/>
      <c r="B8" s="81"/>
      <c r="C8" s="82"/>
      <c r="D8" s="83"/>
      <c r="E8" s="84" t="s">
        <v>18</v>
      </c>
      <c r="F8" s="85">
        <v>2</v>
      </c>
      <c r="G8" s="86">
        <v>580</v>
      </c>
      <c r="H8" s="87">
        <v>729</v>
      </c>
    </row>
    <row r="9" s="56" customFormat="1" ht="45" customHeight="1" spans="1:8">
      <c r="A9" s="80"/>
      <c r="B9" s="81" t="s">
        <v>19</v>
      </c>
      <c r="C9" s="82" t="s">
        <v>20</v>
      </c>
      <c r="D9" s="83"/>
      <c r="E9" s="76" t="s">
        <v>12</v>
      </c>
      <c r="F9" s="85">
        <v>8</v>
      </c>
      <c r="G9" s="86">
        <v>160</v>
      </c>
      <c r="H9" s="87">
        <v>229</v>
      </c>
    </row>
    <row r="10" s="56" customFormat="1" ht="45" customHeight="1" spans="1:8">
      <c r="A10" s="80"/>
      <c r="B10" s="81"/>
      <c r="C10" s="82"/>
      <c r="D10" s="83"/>
      <c r="E10" s="76" t="s">
        <v>21</v>
      </c>
      <c r="F10" s="85">
        <v>4</v>
      </c>
      <c r="G10" s="86">
        <v>420</v>
      </c>
      <c r="H10" s="87">
        <v>539</v>
      </c>
    </row>
    <row r="11" s="56" customFormat="1" ht="45" customHeight="1" spans="1:8">
      <c r="A11" s="80"/>
      <c r="B11" s="81"/>
      <c r="C11" s="82"/>
      <c r="D11" s="83"/>
      <c r="E11" s="84" t="s">
        <v>18</v>
      </c>
      <c r="F11" s="85">
        <v>2</v>
      </c>
      <c r="G11" s="86">
        <v>580</v>
      </c>
      <c r="H11" s="87">
        <v>729</v>
      </c>
    </row>
    <row r="12" s="56" customFormat="1" ht="90" customHeight="1" spans="1:11">
      <c r="A12" s="80"/>
      <c r="B12" s="81" t="s">
        <v>22</v>
      </c>
      <c r="C12" s="82" t="s">
        <v>23</v>
      </c>
      <c r="D12" s="83"/>
      <c r="E12" s="84" t="s">
        <v>13</v>
      </c>
      <c r="F12" s="85">
        <v>4</v>
      </c>
      <c r="G12" s="86">
        <v>290</v>
      </c>
      <c r="H12" s="87">
        <v>389</v>
      </c>
      <c r="I12" s="103"/>
      <c r="J12" s="103"/>
      <c r="K12" s="103"/>
    </row>
    <row r="13" s="56" customFormat="1" ht="102" customHeight="1" spans="1:8">
      <c r="A13" s="88" t="s">
        <v>24</v>
      </c>
      <c r="B13" s="89"/>
      <c r="C13" s="89"/>
      <c r="D13" s="89"/>
      <c r="E13" s="89"/>
      <c r="F13" s="90"/>
      <c r="G13" s="89"/>
      <c r="H13" s="91"/>
    </row>
    <row r="14" s="56" customFormat="1" ht="85" customHeight="1" spans="1:8">
      <c r="A14" s="92" t="s">
        <v>25</v>
      </c>
      <c r="B14" s="93"/>
      <c r="C14" s="93"/>
      <c r="D14" s="93"/>
      <c r="E14" s="93"/>
      <c r="F14" s="94"/>
      <c r="G14" s="93"/>
      <c r="H14" s="95"/>
    </row>
    <row r="15" s="56" customFormat="1" ht="100.5" customHeight="1" spans="1:7">
      <c r="A15" s="96"/>
      <c r="B15" s="96"/>
      <c r="C15" s="96"/>
      <c r="D15" s="97"/>
      <c r="E15" s="98"/>
      <c r="F15" s="99"/>
      <c r="G15" s="98"/>
    </row>
    <row r="16" s="56" customFormat="1" ht="100.5" customHeight="1" spans="1:7">
      <c r="A16" s="96"/>
      <c r="B16" s="96"/>
      <c r="C16" s="96"/>
      <c r="D16" s="97"/>
      <c r="E16" s="98"/>
      <c r="F16" s="99"/>
      <c r="G16" s="98"/>
    </row>
    <row r="17" s="56" customFormat="1" ht="100.5" customHeight="1" spans="1:7">
      <c r="A17" s="96"/>
      <c r="B17" s="96"/>
      <c r="C17" s="96"/>
      <c r="D17" s="97"/>
      <c r="E17" s="98"/>
      <c r="F17" s="99"/>
      <c r="G17" s="98"/>
    </row>
    <row r="18" s="56" customFormat="1" ht="100.5" customHeight="1" spans="1:7">
      <c r="A18" s="96"/>
      <c r="B18" s="96"/>
      <c r="C18" s="96"/>
      <c r="D18" s="97"/>
      <c r="E18" s="98"/>
      <c r="F18" s="99"/>
      <c r="G18" s="98"/>
    </row>
    <row r="19" s="57" customFormat="1" ht="100.5" customHeight="1" spans="1:7">
      <c r="A19" s="96"/>
      <c r="B19" s="96"/>
      <c r="C19" s="96"/>
      <c r="D19" s="97"/>
      <c r="E19" s="98"/>
      <c r="F19" s="99"/>
      <c r="G19" s="98"/>
    </row>
    <row r="20" s="57" customFormat="1" ht="100.5" customHeight="1" spans="1:7">
      <c r="A20" s="96"/>
      <c r="B20" s="96"/>
      <c r="C20" s="96"/>
      <c r="D20" s="97"/>
      <c r="E20" s="98"/>
      <c r="F20" s="99"/>
      <c r="G20" s="98"/>
    </row>
    <row r="21" s="57" customFormat="1" ht="100.5" customHeight="1" spans="1:7">
      <c r="A21" s="96"/>
      <c r="B21" s="96"/>
      <c r="C21" s="96"/>
      <c r="D21" s="97"/>
      <c r="E21" s="98"/>
      <c r="F21" s="99"/>
      <c r="G21" s="98"/>
    </row>
    <row r="22" s="57" customFormat="1" ht="100.5" customHeight="1" spans="1:7">
      <c r="A22" s="96"/>
      <c r="B22" s="96"/>
      <c r="C22" s="96"/>
      <c r="D22" s="97"/>
      <c r="E22" s="98"/>
      <c r="F22" s="99"/>
      <c r="G22" s="98"/>
    </row>
    <row r="23" s="57" customFormat="1" ht="100.5" customHeight="1" spans="1:7">
      <c r="A23" s="96"/>
      <c r="B23" s="96"/>
      <c r="C23" s="96"/>
      <c r="D23" s="97"/>
      <c r="E23" s="98"/>
      <c r="F23" s="99"/>
      <c r="G23" s="98"/>
    </row>
    <row r="24" s="57" customFormat="1" ht="100.5" customHeight="1" spans="1:7">
      <c r="A24" s="96"/>
      <c r="B24" s="96"/>
      <c r="C24" s="96"/>
      <c r="D24" s="97"/>
      <c r="E24" s="98"/>
      <c r="F24" s="99"/>
      <c r="G24" s="98"/>
    </row>
    <row r="25" s="57" customFormat="1" ht="100.5" customHeight="1" spans="1:7">
      <c r="A25" s="96"/>
      <c r="B25" s="96"/>
      <c r="C25" s="96"/>
      <c r="D25" s="97"/>
      <c r="E25" s="98"/>
      <c r="F25" s="99"/>
      <c r="G25" s="98"/>
    </row>
    <row r="26" s="57" customFormat="1" ht="100.5" customHeight="1" spans="1:7">
      <c r="A26" s="96"/>
      <c r="B26" s="96"/>
      <c r="C26" s="96"/>
      <c r="D26" s="97"/>
      <c r="E26" s="98"/>
      <c r="F26" s="99"/>
      <c r="G26" s="98"/>
    </row>
    <row r="27" s="58" customFormat="1" ht="101.25" customHeight="1" spans="1:7">
      <c r="A27" s="96"/>
      <c r="B27" s="96"/>
      <c r="C27" s="96"/>
      <c r="D27" s="97"/>
      <c r="E27" s="98"/>
      <c r="F27" s="99"/>
      <c r="G27" s="100"/>
    </row>
    <row r="28" s="58" customFormat="1" ht="14.5" spans="1:7">
      <c r="A28" s="101"/>
      <c r="B28" s="101"/>
      <c r="C28" s="101"/>
      <c r="D28" s="100"/>
      <c r="E28" s="100"/>
      <c r="F28" s="102"/>
      <c r="G28" s="60"/>
    </row>
    <row r="29" s="58" customFormat="1" spans="1:7">
      <c r="A29" s="59"/>
      <c r="B29" s="59"/>
      <c r="C29" s="59"/>
      <c r="D29" s="60"/>
      <c r="E29" s="60"/>
      <c r="F29" s="61"/>
      <c r="G29" s="60"/>
    </row>
    <row r="30" s="58" customFormat="1" spans="1:7">
      <c r="A30" s="59"/>
      <c r="B30" s="59"/>
      <c r="C30" s="59"/>
      <c r="D30" s="60"/>
      <c r="E30" s="60"/>
      <c r="F30" s="61"/>
      <c r="G30" s="60"/>
    </row>
    <row r="31" s="58" customFormat="1" spans="1:7">
      <c r="A31" s="59"/>
      <c r="B31" s="59"/>
      <c r="C31" s="59"/>
      <c r="D31" s="60"/>
      <c r="E31" s="60"/>
      <c r="F31" s="61"/>
      <c r="G31" s="60"/>
    </row>
    <row r="32" s="58" customFormat="1" spans="1:7">
      <c r="A32" s="59"/>
      <c r="B32" s="59"/>
      <c r="C32" s="59"/>
      <c r="D32" s="60"/>
      <c r="E32" s="60"/>
      <c r="F32" s="61"/>
      <c r="G32" s="60"/>
    </row>
    <row r="33" s="58" customFormat="1" spans="1:7">
      <c r="A33" s="59"/>
      <c r="B33" s="59"/>
      <c r="C33" s="59"/>
      <c r="D33" s="60"/>
      <c r="E33" s="60"/>
      <c r="F33" s="61"/>
      <c r="G33" s="60"/>
    </row>
    <row r="34" s="58" customFormat="1" spans="1:7">
      <c r="A34" s="59"/>
      <c r="B34" s="59"/>
      <c r="C34" s="59"/>
      <c r="D34" s="60"/>
      <c r="E34" s="60"/>
      <c r="F34" s="61"/>
      <c r="G34" s="60"/>
    </row>
    <row r="35" s="58" customFormat="1" spans="1:7">
      <c r="A35" s="59"/>
      <c r="B35" s="59"/>
      <c r="C35" s="59"/>
      <c r="D35" s="60"/>
      <c r="E35" s="60"/>
      <c r="F35" s="61"/>
      <c r="G35" s="60"/>
    </row>
    <row r="36" s="58" customFormat="1" spans="1:7">
      <c r="A36" s="59"/>
      <c r="B36" s="59"/>
      <c r="C36" s="59"/>
      <c r="D36" s="60"/>
      <c r="E36" s="60"/>
      <c r="F36" s="61"/>
      <c r="G36" s="60"/>
    </row>
    <row r="37" s="58" customFormat="1" spans="1:7">
      <c r="A37" s="59"/>
      <c r="B37" s="59"/>
      <c r="C37" s="59"/>
      <c r="D37" s="60"/>
      <c r="E37" s="60"/>
      <c r="F37" s="61"/>
      <c r="G37" s="60"/>
    </row>
    <row r="38" s="58" customFormat="1" spans="1:7">
      <c r="A38" s="59"/>
      <c r="B38" s="59"/>
      <c r="C38" s="59"/>
      <c r="D38" s="60"/>
      <c r="E38" s="60"/>
      <c r="F38" s="61"/>
      <c r="G38" s="60"/>
    </row>
    <row r="39" s="58" customFormat="1" spans="1:7">
      <c r="A39" s="59"/>
      <c r="B39" s="59"/>
      <c r="C39" s="59"/>
      <c r="D39" s="60"/>
      <c r="E39" s="60"/>
      <c r="F39" s="61"/>
      <c r="G39" s="60"/>
    </row>
    <row r="40" s="58" customFormat="1" spans="1:7">
      <c r="A40" s="59"/>
      <c r="B40" s="59"/>
      <c r="C40" s="59"/>
      <c r="D40" s="60"/>
      <c r="E40" s="60"/>
      <c r="F40" s="61"/>
      <c r="G40" s="60"/>
    </row>
    <row r="41" s="58" customFormat="1" spans="1:7">
      <c r="A41" s="59"/>
      <c r="B41" s="59"/>
      <c r="C41" s="59"/>
      <c r="D41" s="60"/>
      <c r="E41" s="60"/>
      <c r="F41" s="61"/>
      <c r="G41" s="60"/>
    </row>
    <row r="42" s="58" customFormat="1" spans="1:7">
      <c r="A42" s="59"/>
      <c r="B42" s="59"/>
      <c r="C42" s="59"/>
      <c r="D42" s="60"/>
      <c r="E42" s="60"/>
      <c r="F42" s="61"/>
      <c r="G42" s="60"/>
    </row>
    <row r="43" s="58" customFormat="1" spans="1:7">
      <c r="A43" s="59"/>
      <c r="B43" s="59"/>
      <c r="C43" s="59"/>
      <c r="D43" s="60"/>
      <c r="E43" s="60"/>
      <c r="F43" s="61"/>
      <c r="G43" s="60"/>
    </row>
    <row r="44" s="58" customFormat="1" spans="1:7">
      <c r="A44" s="59"/>
      <c r="B44" s="59"/>
      <c r="C44" s="59"/>
      <c r="D44" s="60"/>
      <c r="E44" s="60"/>
      <c r="F44" s="61"/>
      <c r="G44" s="60"/>
    </row>
    <row r="45" s="58" customFormat="1" spans="1:7">
      <c r="A45" s="59"/>
      <c r="B45" s="59"/>
      <c r="C45" s="59"/>
      <c r="D45" s="60"/>
      <c r="E45" s="60"/>
      <c r="F45" s="61"/>
      <c r="G45" s="60"/>
    </row>
    <row r="46" s="58" customFormat="1" spans="1:7">
      <c r="A46" s="59"/>
      <c r="B46" s="59"/>
      <c r="C46" s="59"/>
      <c r="D46" s="60"/>
      <c r="E46" s="60"/>
      <c r="F46" s="61"/>
      <c r="G46" s="60"/>
    </row>
    <row r="47" s="58" customFormat="1" spans="1:7">
      <c r="A47" s="59"/>
      <c r="B47" s="59"/>
      <c r="C47" s="59"/>
      <c r="D47" s="60"/>
      <c r="E47" s="60"/>
      <c r="F47" s="61"/>
      <c r="G47" s="60"/>
    </row>
    <row r="48" s="58" customFormat="1" spans="1:7">
      <c r="A48" s="59"/>
      <c r="B48" s="59"/>
      <c r="C48" s="59"/>
      <c r="D48" s="60"/>
      <c r="E48" s="60"/>
      <c r="F48" s="61"/>
      <c r="G48" s="60"/>
    </row>
    <row r="49" s="58" customFormat="1" spans="1:7">
      <c r="A49" s="59"/>
      <c r="B49" s="59"/>
      <c r="C49" s="59"/>
      <c r="D49" s="60"/>
      <c r="E49" s="60"/>
      <c r="F49" s="61"/>
      <c r="G49" s="60"/>
    </row>
    <row r="50" s="58" customFormat="1" spans="1:7">
      <c r="A50" s="59"/>
      <c r="B50" s="59"/>
      <c r="C50" s="59"/>
      <c r="D50" s="60"/>
      <c r="E50" s="60"/>
      <c r="F50" s="61"/>
      <c r="G50" s="60"/>
    </row>
    <row r="51" s="58" customFormat="1" spans="1:7">
      <c r="A51" s="59"/>
      <c r="B51" s="59"/>
      <c r="C51" s="59"/>
      <c r="D51" s="60"/>
      <c r="E51" s="60"/>
      <c r="F51" s="61"/>
      <c r="G51" s="60"/>
    </row>
    <row r="52" s="58" customFormat="1" spans="1:7">
      <c r="A52" s="59"/>
      <c r="B52" s="59"/>
      <c r="C52" s="59"/>
      <c r="D52" s="60"/>
      <c r="E52" s="60"/>
      <c r="F52" s="61"/>
      <c r="G52" s="60"/>
    </row>
    <row r="53" s="58" customFormat="1" spans="1:7">
      <c r="A53" s="59"/>
      <c r="B53" s="59"/>
      <c r="C53" s="59"/>
      <c r="D53" s="60"/>
      <c r="E53" s="60"/>
      <c r="F53" s="61"/>
      <c r="G53" s="60"/>
    </row>
    <row r="54" s="58" customFormat="1" spans="1:7">
      <c r="A54" s="59"/>
      <c r="B54" s="59"/>
      <c r="C54" s="59"/>
      <c r="D54" s="60"/>
      <c r="E54" s="60"/>
      <c r="F54" s="61"/>
      <c r="G54" s="60"/>
    </row>
    <row r="55" s="58" customFormat="1" spans="1:7">
      <c r="A55" s="59"/>
      <c r="B55" s="59"/>
      <c r="C55" s="59"/>
      <c r="D55" s="60"/>
      <c r="E55" s="60"/>
      <c r="F55" s="61"/>
      <c r="G55" s="60"/>
    </row>
    <row r="56" s="58" customFormat="1" spans="1:7">
      <c r="A56" s="59"/>
      <c r="B56" s="59"/>
      <c r="C56" s="59"/>
      <c r="D56" s="60"/>
      <c r="E56" s="60"/>
      <c r="F56" s="61"/>
      <c r="G56" s="60"/>
    </row>
    <row r="57" s="58" customFormat="1" spans="1:7">
      <c r="A57" s="59"/>
      <c r="B57" s="59"/>
      <c r="C57" s="59"/>
      <c r="D57" s="60"/>
      <c r="E57" s="60"/>
      <c r="F57" s="61"/>
      <c r="G57" s="60"/>
    </row>
    <row r="58" s="58" customFormat="1" spans="1:7">
      <c r="A58" s="59"/>
      <c r="B58" s="59"/>
      <c r="C58" s="59"/>
      <c r="D58" s="60"/>
      <c r="E58" s="60"/>
      <c r="F58" s="61"/>
      <c r="G58" s="60"/>
    </row>
    <row r="59" s="58" customFormat="1" spans="1:7">
      <c r="A59" s="59"/>
      <c r="B59" s="59"/>
      <c r="C59" s="59"/>
      <c r="D59" s="60"/>
      <c r="E59" s="60"/>
      <c r="F59" s="61"/>
      <c r="G59" s="60"/>
    </row>
    <row r="60" s="58" customFormat="1" spans="1:7">
      <c r="A60" s="59"/>
      <c r="B60" s="59"/>
      <c r="C60" s="59"/>
      <c r="D60" s="60"/>
      <c r="E60" s="60"/>
      <c r="F60" s="61"/>
      <c r="G60" s="60"/>
    </row>
    <row r="61" s="58" customFormat="1" spans="1:7">
      <c r="A61" s="59"/>
      <c r="B61" s="59"/>
      <c r="C61" s="59"/>
      <c r="D61" s="60"/>
      <c r="E61" s="60"/>
      <c r="F61" s="61"/>
      <c r="G61" s="60"/>
    </row>
    <row r="62" s="58" customFormat="1" spans="1:7">
      <c r="A62" s="59"/>
      <c r="B62" s="59"/>
      <c r="C62" s="59"/>
      <c r="D62" s="60"/>
      <c r="E62" s="60"/>
      <c r="F62" s="61"/>
      <c r="G62" s="60"/>
    </row>
    <row r="63" s="58" customFormat="1" spans="1:7">
      <c r="A63" s="59"/>
      <c r="B63" s="59"/>
      <c r="C63" s="59"/>
      <c r="D63" s="60"/>
      <c r="E63" s="60"/>
      <c r="F63" s="61"/>
      <c r="G63" s="60"/>
    </row>
    <row r="64" s="58" customFormat="1" spans="1:7">
      <c r="A64" s="59"/>
      <c r="B64" s="59"/>
      <c r="C64" s="59"/>
      <c r="D64" s="60"/>
      <c r="E64" s="60"/>
      <c r="F64" s="61"/>
      <c r="G64" s="60"/>
    </row>
    <row r="65" s="58" customFormat="1" spans="1:7">
      <c r="A65" s="59"/>
      <c r="B65" s="59"/>
      <c r="C65" s="59"/>
      <c r="D65" s="60"/>
      <c r="E65" s="60"/>
      <c r="F65" s="61"/>
      <c r="G65" s="60"/>
    </row>
    <row r="66" s="58" customFormat="1" spans="1:7">
      <c r="A66" s="59"/>
      <c r="B66" s="59"/>
      <c r="C66" s="59"/>
      <c r="D66" s="60"/>
      <c r="E66" s="60"/>
      <c r="F66" s="61"/>
      <c r="G66" s="60"/>
    </row>
    <row r="67" s="58" customFormat="1" spans="1:7">
      <c r="A67" s="59"/>
      <c r="B67" s="59"/>
      <c r="C67" s="59"/>
      <c r="D67" s="60"/>
      <c r="E67" s="60"/>
      <c r="F67" s="61"/>
      <c r="G67" s="60"/>
    </row>
    <row r="68" s="58" customFormat="1" spans="1:7">
      <c r="A68" s="59"/>
      <c r="B68" s="59"/>
      <c r="C68" s="59"/>
      <c r="D68" s="60"/>
      <c r="E68" s="60"/>
      <c r="F68" s="61"/>
      <c r="G68" s="60"/>
    </row>
    <row r="69" s="58" customFormat="1" spans="1:7">
      <c r="A69" s="59"/>
      <c r="B69" s="59"/>
      <c r="C69" s="59"/>
      <c r="D69" s="60"/>
      <c r="E69" s="60"/>
      <c r="F69" s="61"/>
      <c r="G69" s="60"/>
    </row>
    <row r="70" s="58" customFormat="1" spans="1:7">
      <c r="A70" s="59"/>
      <c r="B70" s="59"/>
      <c r="C70" s="59"/>
      <c r="D70" s="60"/>
      <c r="E70" s="60"/>
      <c r="F70" s="61"/>
      <c r="G70" s="60"/>
    </row>
    <row r="71" s="58" customFormat="1" spans="1:7">
      <c r="A71" s="59"/>
      <c r="B71" s="59"/>
      <c r="C71" s="59"/>
      <c r="D71" s="60"/>
      <c r="E71" s="60"/>
      <c r="F71" s="61"/>
      <c r="G71" s="60"/>
    </row>
    <row r="72" s="58" customFormat="1" spans="1:7">
      <c r="A72" s="59"/>
      <c r="B72" s="59"/>
      <c r="C72" s="59"/>
      <c r="D72" s="60"/>
      <c r="E72" s="60"/>
      <c r="F72" s="61"/>
      <c r="G72" s="60"/>
    </row>
    <row r="73" s="58" customFormat="1" spans="1:7">
      <c r="A73" s="59"/>
      <c r="B73" s="59"/>
      <c r="C73" s="59"/>
      <c r="D73" s="60"/>
      <c r="E73" s="60"/>
      <c r="F73" s="61"/>
      <c r="G73" s="60"/>
    </row>
    <row r="74" s="58" customFormat="1" spans="1:7">
      <c r="A74" s="59"/>
      <c r="B74" s="59"/>
      <c r="C74" s="59"/>
      <c r="D74" s="60"/>
      <c r="E74" s="60"/>
      <c r="F74" s="61"/>
      <c r="G74" s="60"/>
    </row>
    <row r="75" s="58" customFormat="1" spans="1:7">
      <c r="A75" s="59"/>
      <c r="B75" s="59"/>
      <c r="C75" s="59"/>
      <c r="D75" s="60"/>
      <c r="E75" s="60"/>
      <c r="F75" s="61"/>
      <c r="G75" s="60"/>
    </row>
    <row r="76" s="58" customFormat="1" spans="1:7">
      <c r="A76" s="59"/>
      <c r="B76" s="59"/>
      <c r="C76" s="59"/>
      <c r="D76" s="60"/>
      <c r="E76" s="60"/>
      <c r="F76" s="61"/>
      <c r="G76" s="60"/>
    </row>
    <row r="77" s="58" customFormat="1" spans="1:7">
      <c r="A77" s="59"/>
      <c r="B77" s="59"/>
      <c r="C77" s="59"/>
      <c r="D77" s="60"/>
      <c r="E77" s="60"/>
      <c r="F77" s="61"/>
      <c r="G77" s="60"/>
    </row>
    <row r="78" s="58" customFormat="1" spans="1:7">
      <c r="A78" s="59"/>
      <c r="B78" s="59"/>
      <c r="C78" s="59"/>
      <c r="D78" s="60"/>
      <c r="E78" s="60"/>
      <c r="F78" s="61"/>
      <c r="G78" s="60"/>
    </row>
    <row r="79" s="58" customFormat="1" spans="1:7">
      <c r="A79" s="59"/>
      <c r="B79" s="59"/>
      <c r="C79" s="59"/>
      <c r="D79" s="60"/>
      <c r="E79" s="60"/>
      <c r="F79" s="61"/>
      <c r="G79" s="60"/>
    </row>
    <row r="80" s="58" customFormat="1" spans="1:7">
      <c r="A80" s="59"/>
      <c r="B80" s="59"/>
      <c r="C80" s="59"/>
      <c r="D80" s="60"/>
      <c r="E80" s="60"/>
      <c r="F80" s="61"/>
      <c r="G80" s="60"/>
    </row>
    <row r="81" s="58" customFormat="1" spans="1:7">
      <c r="A81" s="59"/>
      <c r="B81" s="59"/>
      <c r="C81" s="59"/>
      <c r="D81" s="60"/>
      <c r="E81" s="60"/>
      <c r="F81" s="61"/>
      <c r="G81" s="60"/>
    </row>
    <row r="82" s="58" customFormat="1" spans="1:7">
      <c r="A82" s="59"/>
      <c r="B82" s="59"/>
      <c r="C82" s="59"/>
      <c r="D82" s="60"/>
      <c r="E82" s="60"/>
      <c r="F82" s="61"/>
      <c r="G82" s="60"/>
    </row>
    <row r="83" s="58" customFormat="1" spans="1:7">
      <c r="A83" s="59"/>
      <c r="B83" s="59"/>
      <c r="C83" s="59"/>
      <c r="D83" s="60"/>
      <c r="E83" s="60"/>
      <c r="F83" s="61"/>
      <c r="G83" s="60"/>
    </row>
    <row r="84" s="58" customFormat="1" spans="1:7">
      <c r="A84" s="59"/>
      <c r="B84" s="59"/>
      <c r="C84" s="59"/>
      <c r="D84" s="60"/>
      <c r="E84" s="60"/>
      <c r="F84" s="61"/>
      <c r="G84" s="60"/>
    </row>
    <row r="85" s="58" customFormat="1" spans="1:7">
      <c r="A85" s="59"/>
      <c r="B85" s="59"/>
      <c r="C85" s="59"/>
      <c r="D85" s="60"/>
      <c r="E85" s="60"/>
      <c r="F85" s="61"/>
      <c r="G85" s="60"/>
    </row>
    <row r="86" s="58" customFormat="1" spans="1:7">
      <c r="A86" s="59"/>
      <c r="B86" s="59"/>
      <c r="C86" s="59"/>
      <c r="D86" s="60"/>
      <c r="E86" s="60"/>
      <c r="F86" s="61"/>
      <c r="G86" s="60"/>
    </row>
    <row r="87" s="58" customFormat="1" spans="1:7">
      <c r="A87" s="59"/>
      <c r="B87" s="59"/>
      <c r="C87" s="59"/>
      <c r="D87" s="60"/>
      <c r="E87" s="60"/>
      <c r="F87" s="61"/>
      <c r="G87" s="60"/>
    </row>
    <row r="88" s="58" customFormat="1" spans="1:7">
      <c r="A88" s="59"/>
      <c r="B88" s="59"/>
      <c r="C88" s="59"/>
      <c r="D88" s="60"/>
      <c r="E88" s="60"/>
      <c r="F88" s="61"/>
      <c r="G88" s="60"/>
    </row>
    <row r="89" s="58" customFormat="1" spans="1:7">
      <c r="A89" s="59"/>
      <c r="B89" s="59"/>
      <c r="C89" s="59"/>
      <c r="D89" s="60"/>
      <c r="E89" s="60"/>
      <c r="F89" s="61"/>
      <c r="G89" s="60"/>
    </row>
    <row r="90" s="58" customFormat="1" spans="1:7">
      <c r="A90" s="59"/>
      <c r="B90" s="59"/>
      <c r="C90" s="59"/>
      <c r="D90" s="60"/>
      <c r="E90" s="60"/>
      <c r="F90" s="61"/>
      <c r="G90" s="60"/>
    </row>
  </sheetData>
  <mergeCells count="16">
    <mergeCell ref="A1:H1"/>
    <mergeCell ref="A13:H13"/>
    <mergeCell ref="A14:H14"/>
    <mergeCell ref="A3:A11"/>
    <mergeCell ref="B3:B4"/>
    <mergeCell ref="B5:B6"/>
    <mergeCell ref="B7:B8"/>
    <mergeCell ref="B9:B11"/>
    <mergeCell ref="C3:C4"/>
    <mergeCell ref="C5:C6"/>
    <mergeCell ref="C7:C8"/>
    <mergeCell ref="C9:C11"/>
    <mergeCell ref="D3:D4"/>
    <mergeCell ref="D5:D6"/>
    <mergeCell ref="D7:D8"/>
    <mergeCell ref="D9:D11"/>
  </mergeCells>
  <pageMargins left="0.699305555555556" right="0.699305555555556" top="0.75" bottom="0.75" header="0.3" footer="0.3"/>
  <pageSetup paperSize="9" scale="5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zoomScale="90" zoomScaleNormal="90" workbookViewId="0">
      <pane ySplit="1" topLeftCell="A2" activePane="bottomLeft" state="frozen"/>
      <selection/>
      <selection pane="bottomLeft" activeCell="F16" sqref="F16"/>
    </sheetView>
  </sheetViews>
  <sheetFormatPr defaultColWidth="9" defaultRowHeight="38" customHeight="1"/>
  <cols>
    <col min="1" max="2" width="8.625" style="29" customWidth="1"/>
    <col min="3" max="3" width="67.625" style="30" customWidth="1"/>
    <col min="4" max="4" width="15.625" style="31" customWidth="1"/>
    <col min="5" max="6" width="11.625" style="31" customWidth="1"/>
    <col min="7" max="7" width="11.625" style="32" customWidth="1"/>
    <col min="8" max="8" width="11.625" style="31" customWidth="1"/>
    <col min="9" max="16384" width="9" style="29"/>
  </cols>
  <sheetData>
    <row r="1" s="27" customFormat="1" customHeight="1" spans="1:8">
      <c r="A1" s="33" t="s">
        <v>26</v>
      </c>
      <c r="B1" s="33" t="s">
        <v>1</v>
      </c>
      <c r="C1" s="33" t="s">
        <v>27</v>
      </c>
      <c r="D1" s="33" t="s">
        <v>28</v>
      </c>
      <c r="E1" s="33" t="s">
        <v>6</v>
      </c>
      <c r="F1" s="33" t="s">
        <v>7</v>
      </c>
      <c r="G1" s="34" t="s">
        <v>29</v>
      </c>
      <c r="H1" s="33" t="s">
        <v>30</v>
      </c>
    </row>
    <row r="2" s="28" customFormat="1" customHeight="1" spans="1:9">
      <c r="A2" s="35">
        <v>36020</v>
      </c>
      <c r="B2" s="36" t="s">
        <v>9</v>
      </c>
      <c r="C2" s="37" t="s">
        <v>31</v>
      </c>
      <c r="D2" s="38">
        <v>745158360209</v>
      </c>
      <c r="E2" s="39">
        <v>8</v>
      </c>
      <c r="F2" s="40">
        <v>160</v>
      </c>
      <c r="G2" s="41"/>
      <c r="H2" s="40">
        <f>G2*F2*E2</f>
        <v>0</v>
      </c>
      <c r="I2" s="28" t="s">
        <v>32</v>
      </c>
    </row>
    <row r="3" s="28" customFormat="1" customHeight="1" spans="1:9">
      <c r="A3" s="35">
        <v>36021</v>
      </c>
      <c r="B3" s="36" t="s">
        <v>9</v>
      </c>
      <c r="C3" s="37" t="s">
        <v>33</v>
      </c>
      <c r="D3" s="38">
        <v>745158360216</v>
      </c>
      <c r="E3" s="39">
        <v>8</v>
      </c>
      <c r="F3" s="40">
        <v>160</v>
      </c>
      <c r="G3" s="41"/>
      <c r="H3" s="40">
        <f>G3*F3*E3</f>
        <v>0</v>
      </c>
      <c r="I3" s="28" t="s">
        <v>32</v>
      </c>
    </row>
    <row r="4" s="28" customFormat="1" customHeight="1" spans="1:9">
      <c r="A4" s="35">
        <v>36220</v>
      </c>
      <c r="B4" s="36" t="s">
        <v>9</v>
      </c>
      <c r="C4" s="37" t="s">
        <v>34</v>
      </c>
      <c r="D4" s="38">
        <v>745158362203</v>
      </c>
      <c r="E4" s="39">
        <v>8</v>
      </c>
      <c r="F4" s="40">
        <v>160</v>
      </c>
      <c r="G4" s="41"/>
      <c r="H4" s="40">
        <f t="shared" ref="H4:H9" si="0">G4*F4*E4</f>
        <v>0</v>
      </c>
      <c r="I4" s="28" t="s">
        <v>32</v>
      </c>
    </row>
    <row r="5" s="28" customFormat="1" customHeight="1" spans="1:9">
      <c r="A5" s="35">
        <v>36028</v>
      </c>
      <c r="B5" s="36" t="s">
        <v>9</v>
      </c>
      <c r="C5" s="37" t="s">
        <v>35</v>
      </c>
      <c r="D5" s="38">
        <v>745158360285</v>
      </c>
      <c r="E5" s="39">
        <v>8</v>
      </c>
      <c r="F5" s="40">
        <v>160</v>
      </c>
      <c r="G5" s="41"/>
      <c r="H5" s="40">
        <f t="shared" si="0"/>
        <v>0</v>
      </c>
      <c r="I5" s="28" t="s">
        <v>32</v>
      </c>
    </row>
    <row r="6" s="28" customFormat="1" customHeight="1" spans="1:9">
      <c r="A6" s="35">
        <v>36200</v>
      </c>
      <c r="B6" s="36" t="s">
        <v>9</v>
      </c>
      <c r="C6" s="37" t="s">
        <v>36</v>
      </c>
      <c r="D6" s="38">
        <v>745158362005</v>
      </c>
      <c r="E6" s="39">
        <v>8</v>
      </c>
      <c r="F6" s="40">
        <v>160</v>
      </c>
      <c r="G6" s="41"/>
      <c r="H6" s="40">
        <f t="shared" si="0"/>
        <v>0</v>
      </c>
      <c r="I6" s="28" t="s">
        <v>32</v>
      </c>
    </row>
    <row r="7" s="28" customFormat="1" customHeight="1" spans="1:9">
      <c r="A7" s="35">
        <v>36024</v>
      </c>
      <c r="B7" s="36" t="s">
        <v>9</v>
      </c>
      <c r="C7" s="37" t="s">
        <v>37</v>
      </c>
      <c r="D7" s="38">
        <v>745158360247</v>
      </c>
      <c r="E7" s="39">
        <v>8</v>
      </c>
      <c r="F7" s="40">
        <v>160</v>
      </c>
      <c r="G7" s="41"/>
      <c r="H7" s="40">
        <f t="shared" si="0"/>
        <v>0</v>
      </c>
      <c r="I7" s="28" t="s">
        <v>32</v>
      </c>
    </row>
    <row r="8" s="28" customFormat="1" customHeight="1" spans="1:9">
      <c r="A8" s="35">
        <v>36027</v>
      </c>
      <c r="B8" s="36" t="s">
        <v>9</v>
      </c>
      <c r="C8" s="37" t="s">
        <v>38</v>
      </c>
      <c r="D8" s="38">
        <v>745158360278</v>
      </c>
      <c r="E8" s="39">
        <v>8</v>
      </c>
      <c r="F8" s="40">
        <v>160</v>
      </c>
      <c r="G8" s="41"/>
      <c r="H8" s="40">
        <f t="shared" si="0"/>
        <v>0</v>
      </c>
      <c r="I8" s="28" t="s">
        <v>32</v>
      </c>
    </row>
    <row r="9" s="28" customFormat="1" customHeight="1" spans="1:8">
      <c r="A9" s="42">
        <v>38014</v>
      </c>
      <c r="B9" s="42" t="s">
        <v>9</v>
      </c>
      <c r="C9" s="43" t="s">
        <v>39</v>
      </c>
      <c r="D9" s="44">
        <v>745158380146</v>
      </c>
      <c r="E9" s="45">
        <v>4</v>
      </c>
      <c r="F9" s="46">
        <v>420</v>
      </c>
      <c r="G9" s="47"/>
      <c r="H9" s="46">
        <f t="shared" si="0"/>
        <v>0</v>
      </c>
    </row>
    <row r="10" s="28" customFormat="1" customHeight="1" spans="1:8">
      <c r="A10" s="42">
        <v>38120</v>
      </c>
      <c r="B10" s="42" t="s">
        <v>9</v>
      </c>
      <c r="C10" s="43" t="s">
        <v>40</v>
      </c>
      <c r="D10" s="44">
        <v>745158381204</v>
      </c>
      <c r="E10" s="45">
        <v>4</v>
      </c>
      <c r="F10" s="46">
        <v>290</v>
      </c>
      <c r="G10" s="47"/>
      <c r="H10" s="46">
        <f t="shared" ref="H10:H17" si="1">G10*F10*E10</f>
        <v>0</v>
      </c>
    </row>
    <row r="11" s="28" customFormat="1" customHeight="1" spans="1:8">
      <c r="A11" s="48">
        <v>37022</v>
      </c>
      <c r="B11" s="42" t="s">
        <v>9</v>
      </c>
      <c r="C11" s="43" t="s">
        <v>41</v>
      </c>
      <c r="D11" s="44">
        <v>745158370222</v>
      </c>
      <c r="E11" s="45">
        <v>4</v>
      </c>
      <c r="F11" s="46">
        <v>290</v>
      </c>
      <c r="G11" s="49"/>
      <c r="H11" s="46">
        <f t="shared" si="1"/>
        <v>0</v>
      </c>
    </row>
    <row r="12" s="28" customFormat="1" customHeight="1" spans="1:8">
      <c r="A12" s="42">
        <v>37200</v>
      </c>
      <c r="B12" s="42" t="s">
        <v>9</v>
      </c>
      <c r="C12" s="43" t="s">
        <v>42</v>
      </c>
      <c r="D12" s="44">
        <v>745158372004</v>
      </c>
      <c r="E12" s="45">
        <v>4</v>
      </c>
      <c r="F12" s="46">
        <v>290</v>
      </c>
      <c r="G12" s="47"/>
      <c r="H12" s="46">
        <f t="shared" si="1"/>
        <v>0</v>
      </c>
    </row>
    <row r="13" s="28" customFormat="1" customHeight="1" spans="1:8">
      <c r="A13" s="48">
        <v>37061</v>
      </c>
      <c r="B13" s="42" t="s">
        <v>9</v>
      </c>
      <c r="C13" s="43" t="s">
        <v>43</v>
      </c>
      <c r="D13" s="44">
        <v>745158370611</v>
      </c>
      <c r="E13" s="45">
        <v>4</v>
      </c>
      <c r="F13" s="46">
        <v>290</v>
      </c>
      <c r="G13" s="49"/>
      <c r="H13" s="46">
        <f t="shared" si="1"/>
        <v>0</v>
      </c>
    </row>
    <row r="14" s="28" customFormat="1" customHeight="1" spans="1:8">
      <c r="A14" s="48">
        <v>39210</v>
      </c>
      <c r="B14" s="42" t="s">
        <v>9</v>
      </c>
      <c r="C14" s="43" t="s">
        <v>44</v>
      </c>
      <c r="D14" s="44">
        <v>745158392101</v>
      </c>
      <c r="E14" s="45">
        <v>2</v>
      </c>
      <c r="F14" s="46">
        <v>580</v>
      </c>
      <c r="G14" s="49"/>
      <c r="H14" s="46">
        <f t="shared" si="1"/>
        <v>0</v>
      </c>
    </row>
    <row r="15" s="28" customFormat="1" customHeight="1" spans="1:8">
      <c r="A15" s="48">
        <v>39211</v>
      </c>
      <c r="B15" s="42" t="s">
        <v>9</v>
      </c>
      <c r="C15" s="43" t="s">
        <v>45</v>
      </c>
      <c r="D15" s="44">
        <v>745158392118</v>
      </c>
      <c r="E15" s="45">
        <v>2</v>
      </c>
      <c r="F15" s="46">
        <v>580</v>
      </c>
      <c r="G15" s="49"/>
      <c r="H15" s="46">
        <f t="shared" si="1"/>
        <v>0</v>
      </c>
    </row>
    <row r="16" s="28" customFormat="1" customHeight="1" spans="1:8">
      <c r="A16" s="48">
        <v>39213</v>
      </c>
      <c r="B16" s="42" t="s">
        <v>9</v>
      </c>
      <c r="C16" s="43" t="s">
        <v>46</v>
      </c>
      <c r="D16" s="44">
        <v>745158392132</v>
      </c>
      <c r="E16" s="45">
        <v>2</v>
      </c>
      <c r="F16" s="46">
        <v>580</v>
      </c>
      <c r="G16" s="49"/>
      <c r="H16" s="46">
        <f t="shared" si="1"/>
        <v>0</v>
      </c>
    </row>
    <row r="17" s="28" customFormat="1" customHeight="1" spans="1:8">
      <c r="A17" s="48">
        <v>39214</v>
      </c>
      <c r="B17" s="42" t="s">
        <v>9</v>
      </c>
      <c r="C17" s="43" t="s">
        <v>47</v>
      </c>
      <c r="D17" s="44">
        <v>745158392149</v>
      </c>
      <c r="E17" s="45">
        <v>2</v>
      </c>
      <c r="F17" s="46">
        <v>580</v>
      </c>
      <c r="G17" s="49"/>
      <c r="H17" s="46">
        <f t="shared" si="1"/>
        <v>0</v>
      </c>
    </row>
    <row r="18" s="29" customFormat="1" customHeight="1" spans="1:8">
      <c r="A18" s="50" t="s">
        <v>48</v>
      </c>
      <c r="B18" s="51"/>
      <c r="C18" s="51"/>
      <c r="D18" s="51"/>
      <c r="E18" s="51"/>
      <c r="F18" s="52"/>
      <c r="G18" s="53">
        <f>SUM(G2:G17)</f>
        <v>0</v>
      </c>
      <c r="H18" s="54">
        <f>SUM(H2:H17)</f>
        <v>0</v>
      </c>
    </row>
    <row r="19" s="29" customFormat="1" customHeight="1" spans="3:8">
      <c r="C19" s="30"/>
      <c r="D19" s="31"/>
      <c r="E19" s="31"/>
      <c r="F19" s="31"/>
      <c r="G19" s="32"/>
      <c r="H19" s="31"/>
    </row>
    <row r="20" s="29" customFormat="1" customHeight="1" spans="3:8">
      <c r="C20" s="30"/>
      <c r="D20" s="31"/>
      <c r="E20" s="31"/>
      <c r="F20" s="31"/>
      <c r="G20" s="32"/>
      <c r="H20" s="31"/>
    </row>
    <row r="21" s="29" customFormat="1" customHeight="1" spans="3:8">
      <c r="C21" s="30"/>
      <c r="D21" s="31"/>
      <c r="E21" s="31"/>
      <c r="F21" s="31"/>
      <c r="G21" s="32"/>
      <c r="H21" s="31"/>
    </row>
    <row r="22" s="29" customFormat="1" customHeight="1" spans="3:8">
      <c r="C22" s="30"/>
      <c r="D22" s="31"/>
      <c r="E22" s="31"/>
      <c r="F22" s="31"/>
      <c r="G22" s="32"/>
      <c r="H22" s="31"/>
    </row>
    <row r="23" s="29" customFormat="1" customHeight="1" spans="3:8">
      <c r="C23" s="30"/>
      <c r="D23" s="31"/>
      <c r="E23" s="31"/>
      <c r="F23" s="31"/>
      <c r="G23" s="32"/>
      <c r="H23" s="31"/>
    </row>
    <row r="24" s="29" customFormat="1" customHeight="1" spans="3:8">
      <c r="C24" s="30"/>
      <c r="D24" s="31"/>
      <c r="E24" s="31"/>
      <c r="F24" s="31"/>
      <c r="G24" s="32"/>
      <c r="H24" s="31"/>
    </row>
    <row r="25" s="29" customFormat="1" customHeight="1" spans="3:8">
      <c r="C25" s="30"/>
      <c r="D25" s="31"/>
      <c r="E25" s="31"/>
      <c r="F25" s="31"/>
      <c r="G25" s="32"/>
      <c r="H25" s="31"/>
    </row>
    <row r="26" s="29" customFormat="1" customHeight="1" spans="3:8">
      <c r="C26" s="30"/>
      <c r="D26" s="31"/>
      <c r="E26" s="31"/>
      <c r="F26" s="31"/>
      <c r="G26" s="32"/>
      <c r="H26" s="31"/>
    </row>
    <row r="27" s="29" customFormat="1" customHeight="1" spans="3:8">
      <c r="C27" s="30"/>
      <c r="D27" s="31"/>
      <c r="E27" s="31"/>
      <c r="F27" s="31"/>
      <c r="G27" s="32"/>
      <c r="H27" s="31"/>
    </row>
    <row r="28" s="29" customFormat="1" customHeight="1" spans="3:8">
      <c r="C28" s="30"/>
      <c r="D28" s="31"/>
      <c r="E28" s="31"/>
      <c r="F28" s="31"/>
      <c r="G28" s="32"/>
      <c r="H28" s="31"/>
    </row>
    <row r="29" s="29" customFormat="1" customHeight="1" spans="3:8">
      <c r="C29" s="30"/>
      <c r="D29" s="31"/>
      <c r="E29" s="31"/>
      <c r="F29" s="31"/>
      <c r="G29" s="32"/>
      <c r="H29" s="31"/>
    </row>
    <row r="30" s="29" customFormat="1" customHeight="1" spans="3:8">
      <c r="C30" s="30"/>
      <c r="D30" s="31"/>
      <c r="E30" s="31"/>
      <c r="F30" s="31"/>
      <c r="G30" s="32"/>
      <c r="H30" s="31"/>
    </row>
    <row r="31" s="29" customFormat="1" customHeight="1" spans="3:8">
      <c r="C31" s="30"/>
      <c r="D31" s="31"/>
      <c r="E31" s="31"/>
      <c r="F31" s="31"/>
      <c r="G31" s="32"/>
      <c r="H31" s="31"/>
    </row>
    <row r="32" s="29" customFormat="1" customHeight="1" spans="3:8">
      <c r="C32" s="30"/>
      <c r="D32" s="31"/>
      <c r="E32" s="31"/>
      <c r="F32" s="31"/>
      <c r="G32" s="32"/>
      <c r="H32" s="31"/>
    </row>
    <row r="33" s="29" customFormat="1" customHeight="1" spans="3:8">
      <c r="C33" s="30"/>
      <c r="D33" s="31"/>
      <c r="E33" s="31"/>
      <c r="F33" s="31"/>
      <c r="G33" s="32"/>
      <c r="H33" s="31"/>
    </row>
    <row r="34" s="29" customFormat="1" customHeight="1" spans="3:8">
      <c r="C34" s="30"/>
      <c r="D34" s="31"/>
      <c r="E34" s="31"/>
      <c r="F34" s="31"/>
      <c r="G34" s="32"/>
      <c r="H34" s="31"/>
    </row>
    <row r="35" s="29" customFormat="1" customHeight="1" spans="3:8">
      <c r="C35" s="30"/>
      <c r="D35" s="31"/>
      <c r="E35" s="31"/>
      <c r="F35" s="31"/>
      <c r="G35" s="32"/>
      <c r="H35" s="31"/>
    </row>
    <row r="36" s="29" customFormat="1" customHeight="1" spans="3:8">
      <c r="C36" s="30"/>
      <c r="D36" s="31"/>
      <c r="E36" s="31"/>
      <c r="F36" s="31"/>
      <c r="G36" s="32"/>
      <c r="H36" s="31"/>
    </row>
    <row r="37" s="29" customFormat="1" customHeight="1" spans="3:8">
      <c r="C37" s="30"/>
      <c r="D37" s="31"/>
      <c r="E37" s="31"/>
      <c r="F37" s="31"/>
      <c r="G37" s="32"/>
      <c r="H37" s="31"/>
    </row>
    <row r="38" s="29" customFormat="1" customHeight="1" spans="3:8">
      <c r="C38" s="30"/>
      <c r="D38" s="31"/>
      <c r="E38" s="31"/>
      <c r="F38" s="31"/>
      <c r="G38" s="32"/>
      <c r="H38" s="31"/>
    </row>
    <row r="39" s="29" customFormat="1" customHeight="1" spans="3:8">
      <c r="C39" s="30"/>
      <c r="D39" s="31"/>
      <c r="E39" s="31"/>
      <c r="F39" s="31"/>
      <c r="G39" s="32"/>
      <c r="H39" s="31"/>
    </row>
    <row r="40" s="29" customFormat="1" customHeight="1" spans="3:8">
      <c r="C40" s="30"/>
      <c r="D40" s="31"/>
      <c r="E40" s="31"/>
      <c r="F40" s="31"/>
      <c r="G40" s="32"/>
      <c r="H40" s="31"/>
    </row>
    <row r="41" s="29" customFormat="1" customHeight="1" spans="3:8">
      <c r="C41" s="30"/>
      <c r="D41" s="31"/>
      <c r="E41" s="31"/>
      <c r="F41" s="31"/>
      <c r="G41" s="32"/>
      <c r="H41" s="31"/>
    </row>
    <row r="42" s="29" customFormat="1" customHeight="1" spans="3:8">
      <c r="C42" s="30"/>
      <c r="D42" s="31"/>
      <c r="E42" s="31"/>
      <c r="F42" s="31"/>
      <c r="G42" s="32"/>
      <c r="H42" s="31"/>
    </row>
    <row r="43" s="29" customFormat="1" customHeight="1" spans="3:8">
      <c r="C43" s="30"/>
      <c r="D43" s="31"/>
      <c r="E43" s="31"/>
      <c r="F43" s="31"/>
      <c r="G43" s="32"/>
      <c r="H43" s="31"/>
    </row>
    <row r="44" s="29" customFormat="1" customHeight="1" spans="3:8">
      <c r="C44" s="30"/>
      <c r="D44" s="31"/>
      <c r="E44" s="31"/>
      <c r="F44" s="31"/>
      <c r="G44" s="32"/>
      <c r="H44" s="31"/>
    </row>
    <row r="45" s="29" customFormat="1" customHeight="1" spans="3:8">
      <c r="C45" s="30"/>
      <c r="D45" s="31"/>
      <c r="E45" s="31"/>
      <c r="F45" s="31"/>
      <c r="G45" s="32"/>
      <c r="H45" s="31"/>
    </row>
    <row r="46" s="29" customFormat="1" customHeight="1" spans="3:8">
      <c r="C46" s="30"/>
      <c r="D46" s="31"/>
      <c r="E46" s="31"/>
      <c r="F46" s="31"/>
      <c r="G46" s="32"/>
      <c r="H46" s="31"/>
    </row>
    <row r="47" s="29" customFormat="1" customHeight="1" spans="3:8">
      <c r="C47" s="30"/>
      <c r="D47" s="31"/>
      <c r="E47" s="31"/>
      <c r="F47" s="31"/>
      <c r="G47" s="32"/>
      <c r="H47" s="31"/>
    </row>
    <row r="48" s="29" customFormat="1" customHeight="1" spans="3:8">
      <c r="C48" s="30"/>
      <c r="D48" s="31"/>
      <c r="E48" s="31"/>
      <c r="F48" s="31"/>
      <c r="G48" s="32"/>
      <c r="H48" s="31"/>
    </row>
    <row r="49" s="29" customFormat="1" customHeight="1" spans="3:8">
      <c r="C49" s="30"/>
      <c r="D49" s="31"/>
      <c r="E49" s="31"/>
      <c r="F49" s="31"/>
      <c r="G49" s="32"/>
      <c r="H49" s="31"/>
    </row>
    <row r="50" s="29" customFormat="1" customHeight="1" spans="3:8">
      <c r="C50" s="30"/>
      <c r="D50" s="31"/>
      <c r="E50" s="31"/>
      <c r="F50" s="31"/>
      <c r="G50" s="32"/>
      <c r="H50" s="31"/>
    </row>
    <row r="51" s="29" customFormat="1" customHeight="1" spans="3:8">
      <c r="C51" s="30"/>
      <c r="D51" s="31"/>
      <c r="E51" s="31"/>
      <c r="F51" s="31"/>
      <c r="G51" s="32"/>
      <c r="H51" s="31"/>
    </row>
    <row r="52" s="29" customFormat="1" customHeight="1" spans="3:8">
      <c r="C52" s="30"/>
      <c r="D52" s="31"/>
      <c r="E52" s="31"/>
      <c r="F52" s="31"/>
      <c r="G52" s="32"/>
      <c r="H52" s="31"/>
    </row>
    <row r="53" s="29" customFormat="1" customHeight="1" spans="3:8">
      <c r="C53" s="30"/>
      <c r="D53" s="31"/>
      <c r="E53" s="31"/>
      <c r="F53" s="31"/>
      <c r="G53" s="32"/>
      <c r="H53" s="31"/>
    </row>
    <row r="54" s="29" customFormat="1" customHeight="1" spans="3:8">
      <c r="C54" s="30"/>
      <c r="D54" s="31"/>
      <c r="E54" s="31"/>
      <c r="F54" s="31"/>
      <c r="G54" s="32"/>
      <c r="H54" s="31"/>
    </row>
    <row r="55" s="29" customFormat="1" customHeight="1" spans="3:8">
      <c r="C55" s="30"/>
      <c r="D55" s="31"/>
      <c r="E55" s="31"/>
      <c r="F55" s="31"/>
      <c r="G55" s="32"/>
      <c r="H55" s="31"/>
    </row>
    <row r="56" s="29" customFormat="1" customHeight="1" spans="3:8">
      <c r="C56" s="30"/>
      <c r="D56" s="31"/>
      <c r="E56" s="31"/>
      <c r="F56" s="31"/>
      <c r="G56" s="32"/>
      <c r="H56" s="31"/>
    </row>
    <row r="57" s="29" customFormat="1" customHeight="1" spans="3:8">
      <c r="C57" s="30"/>
      <c r="D57" s="31"/>
      <c r="E57" s="31"/>
      <c r="F57" s="31"/>
      <c r="G57" s="32"/>
      <c r="H57" s="31"/>
    </row>
    <row r="58" s="29" customFormat="1" customHeight="1" spans="3:8">
      <c r="C58" s="30"/>
      <c r="D58" s="31"/>
      <c r="E58" s="31"/>
      <c r="F58" s="31"/>
      <c r="G58" s="32"/>
      <c r="H58" s="31"/>
    </row>
    <row r="59" s="29" customFormat="1" customHeight="1" spans="3:8">
      <c r="C59" s="30"/>
      <c r="D59" s="31"/>
      <c r="E59" s="31"/>
      <c r="F59" s="31"/>
      <c r="G59" s="32"/>
      <c r="H59" s="31"/>
    </row>
    <row r="60" s="29" customFormat="1" customHeight="1" spans="3:8">
      <c r="C60" s="30"/>
      <c r="D60" s="31"/>
      <c r="E60" s="31"/>
      <c r="F60" s="31"/>
      <c r="G60" s="32"/>
      <c r="H60" s="31"/>
    </row>
    <row r="61" s="29" customFormat="1" customHeight="1" spans="3:8">
      <c r="C61" s="30"/>
      <c r="D61" s="31"/>
      <c r="E61" s="31"/>
      <c r="F61" s="31"/>
      <c r="G61" s="32"/>
      <c r="H61" s="31"/>
    </row>
    <row r="62" s="29" customFormat="1" customHeight="1" spans="3:8">
      <c r="C62" s="30"/>
      <c r="D62" s="31"/>
      <c r="E62" s="31"/>
      <c r="F62" s="31"/>
      <c r="G62" s="32"/>
      <c r="H62" s="31"/>
    </row>
    <row r="63" s="29" customFormat="1" customHeight="1" spans="3:8">
      <c r="C63" s="30"/>
      <c r="D63" s="31"/>
      <c r="E63" s="31"/>
      <c r="F63" s="31"/>
      <c r="G63" s="32"/>
      <c r="H63" s="31"/>
    </row>
    <row r="64" s="29" customFormat="1" customHeight="1" spans="3:8">
      <c r="C64" s="30"/>
      <c r="D64" s="31"/>
      <c r="E64" s="31"/>
      <c r="F64" s="31"/>
      <c r="G64" s="32"/>
      <c r="H64" s="31"/>
    </row>
    <row r="65" s="29" customFormat="1" customHeight="1" spans="3:8">
      <c r="C65" s="30"/>
      <c r="D65" s="31"/>
      <c r="E65" s="31"/>
      <c r="F65" s="31"/>
      <c r="G65" s="32"/>
      <c r="H65" s="31"/>
    </row>
    <row r="66" s="29" customFormat="1" customHeight="1" spans="3:8">
      <c r="C66" s="30"/>
      <c r="D66" s="31"/>
      <c r="E66" s="31"/>
      <c r="F66" s="31"/>
      <c r="G66" s="32"/>
      <c r="H66" s="31"/>
    </row>
    <row r="67" s="29" customFormat="1" customHeight="1" spans="3:8">
      <c r="C67" s="30"/>
      <c r="D67" s="31"/>
      <c r="E67" s="31"/>
      <c r="F67" s="31"/>
      <c r="G67" s="32"/>
      <c r="H67" s="31"/>
    </row>
    <row r="68" s="29" customFormat="1" customHeight="1" spans="3:8">
      <c r="C68" s="30"/>
      <c r="D68" s="31"/>
      <c r="E68" s="31"/>
      <c r="F68" s="31"/>
      <c r="G68" s="32"/>
      <c r="H68" s="31"/>
    </row>
    <row r="69" s="29" customFormat="1" customHeight="1" spans="3:8">
      <c r="C69" s="30"/>
      <c r="D69" s="31"/>
      <c r="E69" s="31"/>
      <c r="F69" s="31"/>
      <c r="G69" s="32"/>
      <c r="H69" s="31"/>
    </row>
    <row r="70" s="29" customFormat="1" customHeight="1" spans="3:8">
      <c r="C70" s="30"/>
      <c r="D70" s="31"/>
      <c r="E70" s="31"/>
      <c r="F70" s="31"/>
      <c r="G70" s="32"/>
      <c r="H70" s="31"/>
    </row>
    <row r="71" s="29" customFormat="1" customHeight="1" spans="3:8">
      <c r="C71" s="30"/>
      <c r="D71" s="31"/>
      <c r="E71" s="31"/>
      <c r="F71" s="31"/>
      <c r="G71" s="32"/>
      <c r="H71" s="31"/>
    </row>
    <row r="72" s="29" customFormat="1" customHeight="1" spans="3:8">
      <c r="C72" s="30"/>
      <c r="D72" s="31"/>
      <c r="E72" s="31"/>
      <c r="F72" s="31"/>
      <c r="G72" s="32"/>
      <c r="H72" s="31"/>
    </row>
    <row r="73" s="29" customFormat="1" customHeight="1" spans="3:8">
      <c r="C73" s="30"/>
      <c r="D73" s="31"/>
      <c r="E73" s="31"/>
      <c r="F73" s="31"/>
      <c r="G73" s="32"/>
      <c r="H73" s="31"/>
    </row>
    <row r="74" s="29" customFormat="1" customHeight="1" spans="3:8">
      <c r="C74" s="30"/>
      <c r="D74" s="31"/>
      <c r="E74" s="31"/>
      <c r="F74" s="31"/>
      <c r="G74" s="32"/>
      <c r="H74" s="31"/>
    </row>
    <row r="75" s="29" customFormat="1" customHeight="1" spans="3:8">
      <c r="C75" s="30"/>
      <c r="D75" s="31"/>
      <c r="E75" s="31"/>
      <c r="F75" s="31"/>
      <c r="G75" s="32"/>
      <c r="H75" s="31"/>
    </row>
    <row r="76" s="29" customFormat="1" customHeight="1" spans="3:8">
      <c r="C76" s="30"/>
      <c r="D76" s="31"/>
      <c r="E76" s="31"/>
      <c r="F76" s="31"/>
      <c r="G76" s="32"/>
      <c r="H76" s="31"/>
    </row>
    <row r="77" s="29" customFormat="1" customHeight="1" spans="3:8">
      <c r="C77" s="30"/>
      <c r="D77" s="31"/>
      <c r="E77" s="31"/>
      <c r="F77" s="31"/>
      <c r="G77" s="32"/>
      <c r="H77" s="31"/>
    </row>
  </sheetData>
  <protectedRanges>
    <protectedRange sqref="G12 G2:G5" name="区域2"/>
  </protectedRanges>
  <sortState ref="A2:H17">
    <sortCondition ref="F2"/>
  </sortState>
  <mergeCells count="1">
    <mergeCell ref="A18:F1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90" zoomScaleNormal="90" workbookViewId="0">
      <pane ySplit="1" topLeftCell="A2" activePane="bottomLeft" state="frozen"/>
      <selection/>
      <selection pane="bottomLeft" activeCell="O8" sqref="O8"/>
    </sheetView>
  </sheetViews>
  <sheetFormatPr defaultColWidth="9" defaultRowHeight="45" customHeight="1"/>
  <cols>
    <col min="1" max="1" width="9" style="7"/>
    <col min="2" max="2" width="25.625" style="8" customWidth="1"/>
    <col min="3" max="5" width="7.125" style="9" customWidth="1"/>
    <col min="6" max="6" width="84.625" style="7" customWidth="1"/>
    <col min="7" max="7" width="26.625" style="7" customWidth="1"/>
    <col min="8" max="8" width="42.625" style="10" customWidth="1"/>
    <col min="9" max="9" width="20.625" style="10" customWidth="1"/>
    <col min="10" max="10" width="10.625" style="11" customWidth="1"/>
    <col min="11" max="33" width="9" style="7"/>
    <col min="34" max="16384" width="45.2666666666667" style="7"/>
  </cols>
  <sheetData>
    <row r="1" s="6" customFormat="1" customHeight="1" spans="1:10">
      <c r="A1" s="12" t="s">
        <v>26</v>
      </c>
      <c r="B1" s="12" t="s">
        <v>49</v>
      </c>
      <c r="C1" s="13" t="s">
        <v>50</v>
      </c>
      <c r="D1" s="13" t="s">
        <v>51</v>
      </c>
      <c r="E1" s="13" t="s">
        <v>52</v>
      </c>
      <c r="F1" s="12" t="s">
        <v>53</v>
      </c>
      <c r="G1" s="12" t="s">
        <v>54</v>
      </c>
      <c r="H1" s="13" t="s">
        <v>55</v>
      </c>
      <c r="I1" s="13" t="s">
        <v>56</v>
      </c>
      <c r="J1" s="13" t="s">
        <v>57</v>
      </c>
    </row>
    <row r="2" ht="151" customHeight="1" spans="1:10">
      <c r="A2" s="14" t="s">
        <v>58</v>
      </c>
      <c r="B2" s="15" t="s">
        <v>59</v>
      </c>
      <c r="C2" s="16" t="s">
        <v>60</v>
      </c>
      <c r="D2" s="16" t="s">
        <v>61</v>
      </c>
      <c r="E2" s="17" t="s">
        <v>62</v>
      </c>
      <c r="F2" s="18" t="s">
        <v>63</v>
      </c>
      <c r="G2" s="18" t="s">
        <v>64</v>
      </c>
      <c r="H2" s="18" t="s">
        <v>65</v>
      </c>
      <c r="I2" s="18" t="s">
        <v>66</v>
      </c>
      <c r="J2" s="26" t="s">
        <v>67</v>
      </c>
    </row>
    <row r="3" ht="112" customHeight="1" spans="1:10">
      <c r="A3" s="19" t="s">
        <v>68</v>
      </c>
      <c r="B3" s="20" t="s">
        <v>69</v>
      </c>
      <c r="C3" s="21" t="s">
        <v>70</v>
      </c>
      <c r="D3" s="21" t="s">
        <v>61</v>
      </c>
      <c r="E3" s="22" t="s">
        <v>62</v>
      </c>
      <c r="F3" s="23" t="s">
        <v>71</v>
      </c>
      <c r="G3" s="23" t="s">
        <v>72</v>
      </c>
      <c r="H3" s="23" t="s">
        <v>73</v>
      </c>
      <c r="I3" s="23" t="s">
        <v>74</v>
      </c>
      <c r="J3" s="22" t="s">
        <v>75</v>
      </c>
    </row>
    <row r="4" ht="112" customHeight="1" spans="1:10">
      <c r="A4" s="19" t="s">
        <v>76</v>
      </c>
      <c r="B4" s="20" t="s">
        <v>77</v>
      </c>
      <c r="C4" s="21" t="s">
        <v>70</v>
      </c>
      <c r="D4" s="21" t="s">
        <v>61</v>
      </c>
      <c r="E4" s="22" t="s">
        <v>62</v>
      </c>
      <c r="F4" s="23"/>
      <c r="G4" s="23" t="s">
        <v>78</v>
      </c>
      <c r="H4" s="23" t="s">
        <v>79</v>
      </c>
      <c r="I4" s="23" t="s">
        <v>80</v>
      </c>
      <c r="J4" s="22" t="s">
        <v>81</v>
      </c>
    </row>
    <row r="5" ht="112" customHeight="1" spans="1:10">
      <c r="A5" s="24" t="s">
        <v>82</v>
      </c>
      <c r="B5" s="15" t="s">
        <v>83</v>
      </c>
      <c r="C5" s="16" t="s">
        <v>70</v>
      </c>
      <c r="D5" s="16" t="s">
        <v>61</v>
      </c>
      <c r="E5" s="17" t="s">
        <v>62</v>
      </c>
      <c r="F5" s="18" t="s">
        <v>84</v>
      </c>
      <c r="G5" s="18" t="s">
        <v>85</v>
      </c>
      <c r="H5" s="18" t="s">
        <v>86</v>
      </c>
      <c r="I5" s="18" t="s">
        <v>87</v>
      </c>
      <c r="J5" s="26" t="s">
        <v>88</v>
      </c>
    </row>
    <row r="6" ht="112" customHeight="1" spans="1:10">
      <c r="A6" s="24" t="s">
        <v>89</v>
      </c>
      <c r="B6" s="15" t="s">
        <v>90</v>
      </c>
      <c r="C6" s="16" t="s">
        <v>70</v>
      </c>
      <c r="D6" s="16" t="s">
        <v>61</v>
      </c>
      <c r="E6" s="17" t="s">
        <v>62</v>
      </c>
      <c r="F6" s="18"/>
      <c r="G6" s="18" t="s">
        <v>91</v>
      </c>
      <c r="H6" s="18" t="s">
        <v>92</v>
      </c>
      <c r="I6" s="18" t="s">
        <v>87</v>
      </c>
      <c r="J6" s="26" t="s">
        <v>93</v>
      </c>
    </row>
    <row r="7" ht="151" customHeight="1" spans="1:10">
      <c r="A7" s="19" t="s">
        <v>94</v>
      </c>
      <c r="B7" s="20" t="s">
        <v>95</v>
      </c>
      <c r="C7" s="21" t="s">
        <v>70</v>
      </c>
      <c r="D7" s="21" t="s">
        <v>61</v>
      </c>
      <c r="E7" s="22" t="s">
        <v>62</v>
      </c>
      <c r="F7" s="23" t="s">
        <v>96</v>
      </c>
      <c r="G7" s="23" t="s">
        <v>97</v>
      </c>
      <c r="H7" s="23" t="s">
        <v>98</v>
      </c>
      <c r="I7" s="23" t="s">
        <v>99</v>
      </c>
      <c r="J7" s="22" t="s">
        <v>100</v>
      </c>
    </row>
    <row r="8" ht="151" customHeight="1" spans="1:10">
      <c r="A8" s="19" t="s">
        <v>101</v>
      </c>
      <c r="B8" s="20" t="s">
        <v>102</v>
      </c>
      <c r="C8" s="21" t="s">
        <v>70</v>
      </c>
      <c r="D8" s="21" t="s">
        <v>61</v>
      </c>
      <c r="E8" s="22" t="s">
        <v>62</v>
      </c>
      <c r="F8" s="23" t="s">
        <v>103</v>
      </c>
      <c r="G8" s="23" t="s">
        <v>104</v>
      </c>
      <c r="H8" s="23" t="s">
        <v>105</v>
      </c>
      <c r="I8" s="23" t="s">
        <v>106</v>
      </c>
      <c r="J8" s="22" t="s">
        <v>107</v>
      </c>
    </row>
    <row r="9" ht="151" customHeight="1" spans="1:10">
      <c r="A9" s="25">
        <v>37061</v>
      </c>
      <c r="B9" s="15" t="s">
        <v>108</v>
      </c>
      <c r="C9" s="16" t="s">
        <v>109</v>
      </c>
      <c r="D9" s="16" t="s">
        <v>61</v>
      </c>
      <c r="E9" s="17" t="s">
        <v>62</v>
      </c>
      <c r="F9" s="18" t="s">
        <v>110</v>
      </c>
      <c r="G9" s="18" t="s">
        <v>111</v>
      </c>
      <c r="H9" s="18" t="s">
        <v>112</v>
      </c>
      <c r="I9" s="18" t="s">
        <v>113</v>
      </c>
      <c r="J9" s="26" t="s">
        <v>75</v>
      </c>
    </row>
  </sheetData>
  <mergeCells count="2">
    <mergeCell ref="F3:F4"/>
    <mergeCell ref="F5:F6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4" workbookViewId="0">
      <selection activeCell="H4" sqref="H4"/>
    </sheetView>
  </sheetViews>
  <sheetFormatPr defaultColWidth="22.7583333333333" defaultRowHeight="29" customHeight="1" outlineLevelCol="5"/>
  <cols>
    <col min="1" max="16384" width="22.7583333333333" customWidth="1"/>
  </cols>
  <sheetData>
    <row r="1" customHeight="1" spans="1:6">
      <c r="A1" s="2" t="s">
        <v>114</v>
      </c>
      <c r="B1" s="3"/>
      <c r="C1" s="3"/>
      <c r="D1" s="3"/>
      <c r="E1" s="3"/>
      <c r="F1" s="4"/>
    </row>
    <row r="2" ht="151" customHeight="1"/>
    <row r="3" s="1" customFormat="1" customHeight="1" spans="1:1">
      <c r="A3" s="1" t="s">
        <v>115</v>
      </c>
    </row>
    <row r="5" customHeight="1" spans="1:6">
      <c r="A5" s="2" t="s">
        <v>116</v>
      </c>
      <c r="B5" s="3"/>
      <c r="C5" s="3"/>
      <c r="D5" s="3"/>
      <c r="E5" s="3"/>
      <c r="F5" s="4"/>
    </row>
    <row r="6" ht="151" customHeight="1"/>
    <row r="7" s="1" customFormat="1" ht="33" customHeight="1" spans="1:2">
      <c r="A7" s="1" t="s">
        <v>115</v>
      </c>
      <c r="B7" s="5" t="s">
        <v>117</v>
      </c>
    </row>
    <row r="8" ht="33" customHeight="1"/>
    <row r="9" customFormat="1" customHeight="1" spans="1:6">
      <c r="A9" s="2" t="s">
        <v>118</v>
      </c>
      <c r="B9" s="3"/>
      <c r="C9" s="3"/>
      <c r="D9" s="3"/>
      <c r="E9" s="3"/>
      <c r="F9" s="4"/>
    </row>
    <row r="10" ht="151" customHeight="1"/>
    <row r="11" s="1" customFormat="1" ht="33" customHeight="1" spans="1:4">
      <c r="A11" s="1" t="s">
        <v>115</v>
      </c>
      <c r="B11" s="1" t="s">
        <v>119</v>
      </c>
      <c r="C11" s="5" t="s">
        <v>120</v>
      </c>
      <c r="D11" s="5" t="s">
        <v>121</v>
      </c>
    </row>
    <row r="12" ht="33" customHeight="1"/>
    <row r="13" customFormat="1" customHeight="1" spans="1:6">
      <c r="A13" s="2" t="s">
        <v>122</v>
      </c>
      <c r="B13" s="3"/>
      <c r="C13" s="3"/>
      <c r="D13" s="3"/>
      <c r="E13" s="3"/>
      <c r="F13" s="4"/>
    </row>
    <row r="14" ht="151" customHeight="1"/>
    <row r="15" s="1" customFormat="1" ht="33" customHeight="1" spans="1:1">
      <c r="A15" s="5" t="s">
        <v>123</v>
      </c>
    </row>
    <row r="16" ht="33" customHeight="1"/>
  </sheetData>
  <mergeCells count="4">
    <mergeCell ref="A1:F1"/>
    <mergeCell ref="A5:F5"/>
    <mergeCell ref="A9:F9"/>
    <mergeCell ref="A13:F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3" sqref="L33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3" master="">
    <arrUserId title="区域2" rangeCreator="" othersAccessPermission="edit"/>
  </rangeList>
  <rangeList sheetStid="5" master=""/>
  <rangeList sheetStid="8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美国Halo产品报价单（犬干粮）</vt:lpstr>
      <vt:lpstr>订货单（犬干粮）</vt:lpstr>
      <vt:lpstr>卖点及配方（犬干粮）</vt:lpstr>
      <vt:lpstr>产品图库</vt:lpstr>
      <vt:lpstr>厂家授权书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周建聪</cp:lastModifiedBy>
  <dcterms:created xsi:type="dcterms:W3CDTF">2015-06-05T18:19:00Z</dcterms:created>
  <dcterms:modified xsi:type="dcterms:W3CDTF">2023-07-07T05:46:05Z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BB96667DF8F74D808C0FD5BBF02B0032</vt:lpwstr>
  </property>
</Properties>
</file>