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-格伦仕堡\"/>
    </mc:Choice>
  </mc:AlternateContent>
  <xr:revisionPtr revIDLastSave="0" documentId="8_{8C3551AF-B91B-446A-A171-3FFD9426F9E7}" xr6:coauthVersionLast="47" xr6:coauthVersionMax="47" xr10:uidLastSave="{00000000-0000-0000-0000-000000000000}"/>
  <bookViews>
    <workbookView xWindow="-120" yWindow="-120" windowWidth="29040" windowHeight="15840" xr2:uid="{8EF26034-E8DF-495E-A86C-49E0DDE6C478}"/>
  </bookViews>
  <sheets>
    <sheet name="格伦仕宝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<sst xmlns="http://schemas.openxmlformats.org/spreadsheetml/2006/main" count="53" uniqueCount="34">
  <si>
    <t>150g</t>
  </si>
  <si>
    <t>格伦仕宝3D磨牙棒鸡肉口味</t>
  </si>
  <si>
    <t>200ml</t>
  </si>
  <si>
    <t>格伦仕宝易齿洁猫用洁齿水200ml</t>
  </si>
  <si>
    <t>格伦仕宝易齿洁犬用洁齿水200ml</t>
  </si>
  <si>
    <t>500ml</t>
  </si>
  <si>
    <t>格伦仕宝籽粹氨基酸去油啫喱500ml</t>
  </si>
  <si>
    <t>60ml</t>
  </si>
  <si>
    <t>格伦仕宝耳净酥滴耳液60ml</t>
  </si>
  <si>
    <t>\</t>
  </si>
  <si>
    <t>4L</t>
  </si>
  <si>
    <t>格伦仕宝籽粹氨基酸宠物护毛素
(滋润保湿)4L</t>
  </si>
  <si>
    <t>格伦仕宝籽粹氨基酸宠物香波(猫咪专用)4L</t>
  </si>
  <si>
    <t>格伦仕宝籽粹氨基酸宠物香波(净爽亮白)4L</t>
  </si>
  <si>
    <t>格伦仕宝籽粹氨基酸宠物香波
(丰盈飘逸)4L</t>
  </si>
  <si>
    <t>格伦仕宝籽粹氨基酸宠物香波
(柔顺丝滑)4L</t>
  </si>
  <si>
    <t>格伦仕宝籽粹氨基酸宠物护毛素
(滋润保湿)500ml</t>
  </si>
  <si>
    <t>格伦仕宝籽粹氨基酸宠物香波(猫咪专用)500ml</t>
  </si>
  <si>
    <t>格伦仕宝籽粹氨基酸宠物香波(净爽亮白)500ml</t>
  </si>
  <si>
    <t>格伦仕宝籽粹氨基酸宠物香波
(丰盈飘逸)500ml</t>
  </si>
  <si>
    <t>格伦仕宝籽粹氨基酸宠物香波
(柔顺丝滑)500ml</t>
  </si>
  <si>
    <t>格伦仕宝长效抗菌环境喷雾
除菌祛味配方（犬用）500ml</t>
  </si>
  <si>
    <t>格伦仕宝长效抗菌环境喷雾
强效配方（犬用）500ml</t>
  </si>
  <si>
    <t>格伦仕宝长效抗菌环境喷雾
除菌祛味配方（猫用）500ml</t>
  </si>
  <si>
    <t>氨基酸免洗泡泡猫用</t>
  </si>
  <si>
    <t>氨基酸免洗泡泡犬用</t>
  </si>
  <si>
    <t>条形码</t>
  </si>
  <si>
    <t>零售价</t>
  </si>
  <si>
    <t>批发价</t>
  </si>
  <si>
    <t>箱规</t>
  </si>
  <si>
    <t>重量</t>
  </si>
  <si>
    <t>名称</t>
  </si>
  <si>
    <t>图片</t>
  </si>
  <si>
    <t>格伦仕宝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</si>
</sst>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&quot;￥&quot;* #,##0.00_ ;_ &quot;￥&quot;* \-#,##0.00_ ;_ &quot;￥&quot;* &quot;-&quot;??_ ;_ @_ "/>
    <numFmt numFmtId="177" formatCode="0_ "/>
    <numFmt numFmtId="178" formatCode="\¥#,##0.0_);[Red]\(\¥#,##0.0\)"/>
    <numFmt numFmtId="179" formatCode="\¥#,##0_);[Red]\(\¥#,##0\)"/>
    <numFmt numFmtId="180" formatCode="\¥#,##0;\¥\-#,##0"/>
  </numFmts>
  <fonts count="8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6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3" fillId="0" borderId="2" xfId="1" applyNumberFormat="1" applyFont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3" xfId="1" applyNumberFormat="1" applyFont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77" fontId="4" fillId="0" borderId="4" xfId="1" applyNumberFormat="1" applyFont="1" applyBorder="1" applyAlignment="1">
      <alignment horizontal="center" vertical="center" wrapText="1"/>
    </xf>
    <xf numFmtId="180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177" fontId="4" fillId="0" borderId="1" xfId="1" applyNumberFormat="1" applyFont="1" applyBorder="1" applyAlignment="1">
      <alignment horizontal="center" vertical="center" wrapText="1"/>
    </xf>
    <xf numFmtId="18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80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206375</xdr:colOff>
      <xdr:row>2</xdr:row>
      <xdr:rowOff>212725</xdr:rowOff>
    </xdr:from>
    <xdr:ext cx="282575" cy="542925"/>
    <xdr:pic>
      <xdr:nvPicPr>
        <xdr:cNvPr id="2" name="图片 4" descr="1611858490(1)">
          <a:extLst>
            <a:ext uri="{FF2B5EF4-FFF2-40B4-BE49-F238E27FC236}">
              <a16:creationId xmlns:a16="http://schemas.microsoft.com/office/drawing/2014/main" id="{1D1CDCCC-539B-47C7-A367-ECE5D532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517525"/>
          <a:ext cx="282575" cy="542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244475</xdr:colOff>
      <xdr:row>3</xdr:row>
      <xdr:rowOff>126365</xdr:rowOff>
    </xdr:from>
    <xdr:ext cx="239395" cy="605155"/>
    <xdr:pic>
      <xdr:nvPicPr>
        <xdr:cNvPr id="3" name="图片 5" descr="1611858529(1)">
          <a:extLst>
            <a:ext uri="{FF2B5EF4-FFF2-40B4-BE49-F238E27FC236}">
              <a16:creationId xmlns:a16="http://schemas.microsoft.com/office/drawing/2014/main" id="{E4FA7C9D-6F33-42B2-AE10-08A8D8AE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475" y="640715"/>
          <a:ext cx="239395" cy="605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114935</xdr:colOff>
      <xdr:row>4</xdr:row>
      <xdr:rowOff>65405</xdr:rowOff>
    </xdr:from>
    <xdr:ext cx="280670" cy="731520"/>
    <xdr:pic>
      <xdr:nvPicPr>
        <xdr:cNvPr id="4" name="图片 12">
          <a:extLst>
            <a:ext uri="{FF2B5EF4-FFF2-40B4-BE49-F238E27FC236}">
              <a16:creationId xmlns:a16="http://schemas.microsoft.com/office/drawing/2014/main" id="{3DC8E1CA-9506-4454-A1DE-15AB35D4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35" y="751205"/>
          <a:ext cx="280670" cy="731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168275</xdr:colOff>
      <xdr:row>5</xdr:row>
      <xdr:rowOff>88265</xdr:rowOff>
    </xdr:from>
    <xdr:ext cx="270510" cy="737235"/>
    <xdr:pic>
      <xdr:nvPicPr>
        <xdr:cNvPr id="5" name="图片 13">
          <a:extLst>
            <a:ext uri="{FF2B5EF4-FFF2-40B4-BE49-F238E27FC236}">
              <a16:creationId xmlns:a16="http://schemas.microsoft.com/office/drawing/2014/main" id="{C81FF69E-D057-4CF6-8742-3C494F7B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275" y="945515"/>
          <a:ext cx="270510" cy="737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274955</xdr:colOff>
      <xdr:row>6</xdr:row>
      <xdr:rowOff>95885</xdr:rowOff>
    </xdr:from>
    <xdr:ext cx="311150" cy="774700"/>
    <xdr:pic>
      <xdr:nvPicPr>
        <xdr:cNvPr id="6" name="图片 14">
          <a:extLst>
            <a:ext uri="{FF2B5EF4-FFF2-40B4-BE49-F238E27FC236}">
              <a16:creationId xmlns:a16="http://schemas.microsoft.com/office/drawing/2014/main" id="{7913A791-623E-45A3-B021-9EC35FEF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955" y="1124585"/>
          <a:ext cx="311150" cy="774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282575</xdr:colOff>
      <xdr:row>7</xdr:row>
      <xdr:rowOff>127000</xdr:rowOff>
    </xdr:from>
    <xdr:ext cx="238760" cy="728980"/>
    <xdr:pic>
      <xdr:nvPicPr>
        <xdr:cNvPr id="7" name="图片 16">
          <a:extLst>
            <a:ext uri="{FF2B5EF4-FFF2-40B4-BE49-F238E27FC236}">
              <a16:creationId xmlns:a16="http://schemas.microsoft.com/office/drawing/2014/main" id="{199C242F-83DA-4832-A936-53785AEBB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33134" t="12067" r="34958"/>
        <a:stretch>
          <a:fillRect/>
        </a:stretch>
      </xdr:blipFill>
      <xdr:spPr>
        <a:xfrm>
          <a:off x="282575" y="1327150"/>
          <a:ext cx="238760" cy="728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267335</xdr:colOff>
      <xdr:row>8</xdr:row>
      <xdr:rowOff>133985</xdr:rowOff>
    </xdr:from>
    <xdr:ext cx="276860" cy="648970"/>
    <xdr:pic>
      <xdr:nvPicPr>
        <xdr:cNvPr id="8" name="图片 17">
          <a:extLst>
            <a:ext uri="{FF2B5EF4-FFF2-40B4-BE49-F238E27FC236}">
              <a16:creationId xmlns:a16="http://schemas.microsoft.com/office/drawing/2014/main" id="{204D8618-5501-4D47-A1C9-A43CBC717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r="65286" b="188"/>
        <a:stretch>
          <a:fillRect/>
        </a:stretch>
      </xdr:blipFill>
      <xdr:spPr>
        <a:xfrm>
          <a:off x="267335" y="1505585"/>
          <a:ext cx="276860" cy="648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244475</xdr:colOff>
      <xdr:row>9</xdr:row>
      <xdr:rowOff>43180</xdr:rowOff>
    </xdr:from>
    <xdr:ext cx="311150" cy="756285"/>
    <xdr:pic>
      <xdr:nvPicPr>
        <xdr:cNvPr id="9" name="图片 19">
          <a:extLst>
            <a:ext uri="{FF2B5EF4-FFF2-40B4-BE49-F238E27FC236}">
              <a16:creationId xmlns:a16="http://schemas.microsoft.com/office/drawing/2014/main" id="{B845321A-7917-4F83-86BF-F5098444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16396" t="9468" r="28101"/>
        <a:stretch>
          <a:fillRect/>
        </a:stretch>
      </xdr:blipFill>
      <xdr:spPr>
        <a:xfrm>
          <a:off x="244475" y="1586230"/>
          <a:ext cx="311150" cy="756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198755</xdr:colOff>
      <xdr:row>10</xdr:row>
      <xdr:rowOff>35560</xdr:rowOff>
    </xdr:from>
    <xdr:ext cx="362585" cy="725805"/>
    <xdr:pic>
      <xdr:nvPicPr>
        <xdr:cNvPr id="10" name="图片 20">
          <a:extLst>
            <a:ext uri="{FF2B5EF4-FFF2-40B4-BE49-F238E27FC236}">
              <a16:creationId xmlns:a16="http://schemas.microsoft.com/office/drawing/2014/main" id="{60D16B88-E3E0-4024-B84F-C468B714F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17688" t="4947" r="21324" b="12151"/>
        <a:stretch>
          <a:fillRect/>
        </a:stretch>
      </xdr:blipFill>
      <xdr:spPr>
        <a:xfrm>
          <a:off x="198755" y="1750060"/>
          <a:ext cx="362585" cy="725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274955</xdr:colOff>
      <xdr:row>10</xdr:row>
      <xdr:rowOff>889000</xdr:rowOff>
    </xdr:from>
    <xdr:ext cx="316230" cy="890905"/>
    <xdr:pic>
      <xdr:nvPicPr>
        <xdr:cNvPr id="11" name="图片 18">
          <a:extLst>
            <a:ext uri="{FF2B5EF4-FFF2-40B4-BE49-F238E27FC236}">
              <a16:creationId xmlns:a16="http://schemas.microsoft.com/office/drawing/2014/main" id="{6CDFFCFC-9B3C-496E-8E79-8586F9A6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64223" t="9204"/>
        <a:stretch>
          <a:fillRect/>
        </a:stretch>
      </xdr:blipFill>
      <xdr:spPr>
        <a:xfrm>
          <a:off x="274955" y="1889125"/>
          <a:ext cx="316230" cy="890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188595</xdr:colOff>
      <xdr:row>12</xdr:row>
      <xdr:rowOff>73660</xdr:rowOff>
    </xdr:from>
    <xdr:ext cx="416560" cy="747395"/>
    <xdr:pic>
      <xdr:nvPicPr>
        <xdr:cNvPr id="12" name="图片 26">
          <a:extLst>
            <a:ext uri="{FF2B5EF4-FFF2-40B4-BE49-F238E27FC236}">
              <a16:creationId xmlns:a16="http://schemas.microsoft.com/office/drawing/2014/main" id="{C0B49EA5-EEE2-4A79-BDE9-27E1BE283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39761" t="9116" r="43083" b="27039"/>
        <a:stretch>
          <a:fillRect/>
        </a:stretch>
      </xdr:blipFill>
      <xdr:spPr>
        <a:xfrm rot="-330433">
          <a:off x="188595" y="2131060"/>
          <a:ext cx="416560" cy="747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175895</xdr:colOff>
      <xdr:row>13</xdr:row>
      <xdr:rowOff>65405</xdr:rowOff>
    </xdr:from>
    <xdr:ext cx="429260" cy="747395"/>
    <xdr:pic>
      <xdr:nvPicPr>
        <xdr:cNvPr id="13" name="图片 23">
          <a:extLst>
            <a:ext uri="{FF2B5EF4-FFF2-40B4-BE49-F238E27FC236}">
              <a16:creationId xmlns:a16="http://schemas.microsoft.com/office/drawing/2014/main" id="{B7E3E080-D927-40D3-8A30-5A357EC8E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16261" t="9261" r="15379" b="16882"/>
        <a:stretch>
          <a:fillRect/>
        </a:stretch>
      </xdr:blipFill>
      <xdr:spPr>
        <a:xfrm>
          <a:off x="175895" y="2294255"/>
          <a:ext cx="429260" cy="747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227965</xdr:colOff>
      <xdr:row>14</xdr:row>
      <xdr:rowOff>179070</xdr:rowOff>
    </xdr:from>
    <xdr:ext cx="452120" cy="632460"/>
    <xdr:pic>
      <xdr:nvPicPr>
        <xdr:cNvPr id="14" name="图片 25">
          <a:extLst>
            <a:ext uri="{FF2B5EF4-FFF2-40B4-BE49-F238E27FC236}">
              <a16:creationId xmlns:a16="http://schemas.microsoft.com/office/drawing/2014/main" id="{4F90BA0C-AD0D-494B-8D6B-AED5CF85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47919" t="6451" r="31815" b="17316"/>
        <a:stretch>
          <a:fillRect/>
        </a:stretch>
      </xdr:blipFill>
      <xdr:spPr>
        <a:xfrm rot="-414383">
          <a:off x="227965" y="2569845"/>
          <a:ext cx="452120" cy="632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328295</xdr:colOff>
      <xdr:row>15</xdr:row>
      <xdr:rowOff>88900</xdr:rowOff>
    </xdr:from>
    <xdr:ext cx="464185" cy="734060"/>
    <xdr:pic>
      <xdr:nvPicPr>
        <xdr:cNvPr id="15" name="图片 22">
          <a:extLst>
            <a:ext uri="{FF2B5EF4-FFF2-40B4-BE49-F238E27FC236}">
              <a16:creationId xmlns:a16="http://schemas.microsoft.com/office/drawing/2014/main" id="{8DA356E6-57E6-4B42-9948-E05477EF1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14905" t="6432" r="16486" b="6377"/>
        <a:stretch>
          <a:fillRect/>
        </a:stretch>
      </xdr:blipFill>
      <xdr:spPr>
        <a:xfrm>
          <a:off x="328295" y="2660650"/>
          <a:ext cx="464185" cy="734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252095</xdr:colOff>
      <xdr:row>16</xdr:row>
      <xdr:rowOff>118745</xdr:rowOff>
    </xdr:from>
    <xdr:ext cx="396240" cy="636270"/>
    <xdr:pic>
      <xdr:nvPicPr>
        <xdr:cNvPr id="16" name="图片 24">
          <a:extLst>
            <a:ext uri="{FF2B5EF4-FFF2-40B4-BE49-F238E27FC236}">
              <a16:creationId xmlns:a16="http://schemas.microsoft.com/office/drawing/2014/main" id="{DE431C64-5C05-4C75-A680-155EA7BF1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19600" t="4764" r="8797" b="1787"/>
        <a:stretch>
          <a:fillRect/>
        </a:stretch>
      </xdr:blipFill>
      <xdr:spPr>
        <a:xfrm>
          <a:off x="252095" y="2861945"/>
          <a:ext cx="396240" cy="636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7620</xdr:colOff>
      <xdr:row>17</xdr:row>
      <xdr:rowOff>149225</xdr:rowOff>
    </xdr:from>
    <xdr:ext cx="842010" cy="530860"/>
    <xdr:pic>
      <xdr:nvPicPr>
        <xdr:cNvPr id="17" name="图片 5">
          <a:extLst>
            <a:ext uri="{FF2B5EF4-FFF2-40B4-BE49-F238E27FC236}">
              <a16:creationId xmlns:a16="http://schemas.microsoft.com/office/drawing/2014/main" id="{4FF9DC80-4807-4A80-91AB-BE122BD4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13051" t="25679" r="5772" b="6197"/>
        <a:stretch>
          <a:fillRect/>
        </a:stretch>
      </xdr:blipFill>
      <xdr:spPr>
        <a:xfrm>
          <a:off x="7620" y="3063875"/>
          <a:ext cx="842010" cy="5308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267335</xdr:colOff>
      <xdr:row>18</xdr:row>
      <xdr:rowOff>127000</xdr:rowOff>
    </xdr:from>
    <xdr:ext cx="667385" cy="635635"/>
    <xdr:pic>
      <xdr:nvPicPr>
        <xdr:cNvPr id="18" name="图片 9">
          <a:extLst>
            <a:ext uri="{FF2B5EF4-FFF2-40B4-BE49-F238E27FC236}">
              <a16:creationId xmlns:a16="http://schemas.microsoft.com/office/drawing/2014/main" id="{09CC1A69-09AB-4AA7-8802-8568422EE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28885" t="16042" r="16472" b="22746"/>
        <a:stretch>
          <a:fillRect/>
        </a:stretch>
      </xdr:blipFill>
      <xdr:spPr>
        <a:xfrm>
          <a:off x="267335" y="3213100"/>
          <a:ext cx="667385" cy="635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186055</xdr:colOff>
      <xdr:row>19</xdr:row>
      <xdr:rowOff>95250</xdr:rowOff>
    </xdr:from>
    <xdr:ext cx="525780" cy="646430"/>
    <xdr:pic>
      <xdr:nvPicPr>
        <xdr:cNvPr id="19" name="图片 12">
          <a:extLst>
            <a:ext uri="{FF2B5EF4-FFF2-40B4-BE49-F238E27FC236}">
              <a16:creationId xmlns:a16="http://schemas.microsoft.com/office/drawing/2014/main" id="{204B0911-002B-41CA-BE2F-E56BD5862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49702" t="10678" r="6566" b="4822"/>
        <a:stretch>
          <a:fillRect/>
        </a:stretch>
      </xdr:blipFill>
      <xdr:spPr>
        <a:xfrm rot="746990">
          <a:off x="186055" y="3352800"/>
          <a:ext cx="525780" cy="646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175260</xdr:colOff>
      <xdr:row>20</xdr:row>
      <xdr:rowOff>88900</xdr:rowOff>
    </xdr:from>
    <xdr:ext cx="503555" cy="711200"/>
    <xdr:pic>
      <xdr:nvPicPr>
        <xdr:cNvPr id="20" name="图片 13">
          <a:extLst>
            <a:ext uri="{FF2B5EF4-FFF2-40B4-BE49-F238E27FC236}">
              <a16:creationId xmlns:a16="http://schemas.microsoft.com/office/drawing/2014/main" id="{1A11B28A-FFC5-4BDF-A0E2-172E58888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6982" t="10678" r="47624" b="4822"/>
        <a:stretch>
          <a:fillRect/>
        </a:stretch>
      </xdr:blipFill>
      <xdr:spPr>
        <a:xfrm rot="-800873">
          <a:off x="175260" y="3517900"/>
          <a:ext cx="503555" cy="711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7620</xdr:colOff>
      <xdr:row>21</xdr:row>
      <xdr:rowOff>66040</xdr:rowOff>
    </xdr:from>
    <xdr:ext cx="703580" cy="746760"/>
    <xdr:pic>
      <xdr:nvPicPr>
        <xdr:cNvPr id="21" name="图片 8">
          <a:extLst>
            <a:ext uri="{FF2B5EF4-FFF2-40B4-BE49-F238E27FC236}">
              <a16:creationId xmlns:a16="http://schemas.microsoft.com/office/drawing/2014/main" id="{0FA0613C-8774-4B14-9BA6-B17BCE3AC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15894" t="19025" r="9756" b="4832"/>
        <a:stretch>
          <a:fillRect/>
        </a:stretch>
      </xdr:blipFill>
      <xdr:spPr>
        <a:xfrm>
          <a:off x="7620" y="3666490"/>
          <a:ext cx="703580" cy="74676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37B0-A2A9-4E67-BB01-F188FF2D8B51}">
  <dimension ref="A1:G22"/>
  <sheetViews>
    <sheetView tabSelected="1" workbookViewId="0">
      <selection activeCell="B22" sqref="B22"/>
    </sheetView>
  </sheetViews>
  <sheetFormatPr defaultColWidth="8.875" defaultRowHeight="14.25" x14ac:dyDescent="0.2"/>
  <cols>
    <col min="1" max="1" width="15.625" customWidth="1"/>
    <col min="2" max="2" width="23.875" customWidth="1"/>
    <col min="7" max="7" width="18.75" customWidth="1"/>
  </cols>
  <sheetData>
    <row r="1" spans="1:7" ht="35.1" customHeight="1" x14ac:dyDescent="0.2">
      <c r="B1" s="25" t="s">
        <v>33</v>
      </c>
    </row>
    <row r="2" spans="1:7" ht="46.5" x14ac:dyDescent="0.2">
      <c r="A2" s="24" t="s">
        <v>32</v>
      </c>
      <c r="B2" s="24" t="s">
        <v>31</v>
      </c>
      <c r="C2" s="24" t="s">
        <v>30</v>
      </c>
      <c r="D2" s="24" t="s">
        <v>29</v>
      </c>
      <c r="E2" s="24" t="s">
        <v>28</v>
      </c>
      <c r="F2" s="24" t="s">
        <v>27</v>
      </c>
      <c r="G2" s="24" t="s">
        <v>26</v>
      </c>
    </row>
    <row r="3" spans="1:7" ht="69.95" customHeight="1" x14ac:dyDescent="0.2">
      <c r="A3" s="22"/>
      <c r="B3" s="21" t="s">
        <v>25</v>
      </c>
      <c r="C3" s="20" t="s">
        <v>2</v>
      </c>
      <c r="D3" s="20">
        <v>12</v>
      </c>
      <c r="E3" s="23">
        <v>30</v>
      </c>
      <c r="F3" s="23">
        <v>55</v>
      </c>
      <c r="G3" s="18">
        <v>697014495556</v>
      </c>
    </row>
    <row r="4" spans="1:7" ht="69.95" customHeight="1" x14ac:dyDescent="0.2">
      <c r="A4" s="22"/>
      <c r="B4" s="21" t="s">
        <v>24</v>
      </c>
      <c r="C4" s="20" t="s">
        <v>2</v>
      </c>
      <c r="D4" s="20">
        <v>12</v>
      </c>
      <c r="E4" s="23">
        <v>32</v>
      </c>
      <c r="F4" s="23">
        <v>59</v>
      </c>
      <c r="G4" s="18">
        <v>5060168473448</v>
      </c>
    </row>
    <row r="5" spans="1:7" ht="69.95" customHeight="1" x14ac:dyDescent="0.2">
      <c r="A5" s="22"/>
      <c r="B5" s="21" t="s">
        <v>23</v>
      </c>
      <c r="C5" s="20" t="s">
        <v>5</v>
      </c>
      <c r="D5" s="20">
        <v>24</v>
      </c>
      <c r="E5" s="23">
        <v>74</v>
      </c>
      <c r="F5" s="23">
        <v>135</v>
      </c>
      <c r="G5" s="18">
        <v>6970144195044</v>
      </c>
    </row>
    <row r="6" spans="1:7" ht="69.95" customHeight="1" x14ac:dyDescent="0.2">
      <c r="A6" s="22"/>
      <c r="B6" s="21" t="s">
        <v>22</v>
      </c>
      <c r="C6" s="20" t="s">
        <v>5</v>
      </c>
      <c r="D6" s="20">
        <v>24</v>
      </c>
      <c r="E6" s="23">
        <v>76</v>
      </c>
      <c r="F6" s="23">
        <v>145</v>
      </c>
      <c r="G6" s="18">
        <v>6970144195051</v>
      </c>
    </row>
    <row r="7" spans="1:7" ht="69.95" customHeight="1" x14ac:dyDescent="0.2">
      <c r="A7" s="22"/>
      <c r="B7" s="21" t="s">
        <v>21</v>
      </c>
      <c r="C7" s="20" t="s">
        <v>5</v>
      </c>
      <c r="D7" s="20">
        <v>24</v>
      </c>
      <c r="E7" s="23">
        <v>55</v>
      </c>
      <c r="F7" s="23">
        <v>99</v>
      </c>
      <c r="G7" s="18">
        <v>6970144195068</v>
      </c>
    </row>
    <row r="8" spans="1:7" ht="69.95" customHeight="1" x14ac:dyDescent="0.2">
      <c r="A8" s="22"/>
      <c r="B8" s="21" t="s">
        <v>20</v>
      </c>
      <c r="C8" s="20" t="s">
        <v>5</v>
      </c>
      <c r="D8" s="20">
        <v>12</v>
      </c>
      <c r="E8" s="23">
        <v>71</v>
      </c>
      <c r="F8" s="23">
        <v>128</v>
      </c>
      <c r="G8" s="18">
        <v>6970144195006</v>
      </c>
    </row>
    <row r="9" spans="1:7" ht="69.95" customHeight="1" x14ac:dyDescent="0.2">
      <c r="A9" s="22"/>
      <c r="B9" s="21" t="s">
        <v>19</v>
      </c>
      <c r="C9" s="20" t="s">
        <v>5</v>
      </c>
      <c r="D9" s="20">
        <v>12</v>
      </c>
      <c r="E9" s="23">
        <v>71</v>
      </c>
      <c r="F9" s="23">
        <v>128</v>
      </c>
      <c r="G9" s="18">
        <v>6970144195013</v>
      </c>
    </row>
    <row r="10" spans="1:7" ht="69.95" customHeight="1" x14ac:dyDescent="0.2">
      <c r="A10" s="22"/>
      <c r="B10" s="21" t="s">
        <v>18</v>
      </c>
      <c r="C10" s="20" t="s">
        <v>5</v>
      </c>
      <c r="D10" s="20">
        <v>12</v>
      </c>
      <c r="E10" s="19">
        <v>76</v>
      </c>
      <c r="F10" s="19">
        <v>138</v>
      </c>
      <c r="G10" s="18">
        <v>6970144195020</v>
      </c>
    </row>
    <row r="11" spans="1:7" ht="69.95" customHeight="1" x14ac:dyDescent="0.2">
      <c r="A11" s="22"/>
      <c r="B11" s="21" t="s">
        <v>17</v>
      </c>
      <c r="C11" s="20" t="s">
        <v>5</v>
      </c>
      <c r="D11" s="20">
        <v>12</v>
      </c>
      <c r="E11" s="19">
        <v>76</v>
      </c>
      <c r="F11" s="19">
        <v>138</v>
      </c>
      <c r="G11" s="18">
        <v>6970144196010</v>
      </c>
    </row>
    <row r="12" spans="1:7" ht="69.95" customHeight="1" x14ac:dyDescent="0.2">
      <c r="A12" s="20"/>
      <c r="B12" s="21" t="s">
        <v>16</v>
      </c>
      <c r="C12" s="20" t="s">
        <v>5</v>
      </c>
      <c r="D12" s="20">
        <v>12</v>
      </c>
      <c r="E12" s="23">
        <v>71</v>
      </c>
      <c r="F12" s="23">
        <v>128</v>
      </c>
      <c r="G12" s="18">
        <v>6970144195037</v>
      </c>
    </row>
    <row r="13" spans="1:7" ht="69.95" customHeight="1" x14ac:dyDescent="0.2">
      <c r="A13" s="22"/>
      <c r="B13" s="21" t="s">
        <v>15</v>
      </c>
      <c r="C13" s="20" t="s">
        <v>10</v>
      </c>
      <c r="D13" s="20">
        <v>2</v>
      </c>
      <c r="E13" s="23">
        <v>338</v>
      </c>
      <c r="F13" s="23" t="s">
        <v>9</v>
      </c>
      <c r="G13" s="18">
        <v>6970144195266</v>
      </c>
    </row>
    <row r="14" spans="1:7" ht="69.95" customHeight="1" x14ac:dyDescent="0.2">
      <c r="A14" s="22"/>
      <c r="B14" s="21" t="s">
        <v>14</v>
      </c>
      <c r="C14" s="20" t="s">
        <v>10</v>
      </c>
      <c r="D14" s="20">
        <v>2</v>
      </c>
      <c r="E14" s="23">
        <v>338</v>
      </c>
      <c r="F14" s="23" t="s">
        <v>9</v>
      </c>
      <c r="G14" s="18">
        <v>6970144195273</v>
      </c>
    </row>
    <row r="15" spans="1:7" ht="69.95" customHeight="1" x14ac:dyDescent="0.2">
      <c r="A15" s="22"/>
      <c r="B15" s="21" t="s">
        <v>13</v>
      </c>
      <c r="C15" s="20" t="s">
        <v>10</v>
      </c>
      <c r="D15" s="20">
        <v>2</v>
      </c>
      <c r="E15" s="19">
        <f>E17+10</f>
        <v>348</v>
      </c>
      <c r="F15" s="19" t="s">
        <v>9</v>
      </c>
      <c r="G15" s="18">
        <v>6970144195280</v>
      </c>
    </row>
    <row r="16" spans="1:7" ht="69.95" customHeight="1" x14ac:dyDescent="0.2">
      <c r="A16" s="22"/>
      <c r="B16" s="21" t="s">
        <v>12</v>
      </c>
      <c r="C16" s="20" t="s">
        <v>10</v>
      </c>
      <c r="D16" s="20">
        <v>2</v>
      </c>
      <c r="E16" s="19">
        <v>348</v>
      </c>
      <c r="F16" s="19" t="s">
        <v>9</v>
      </c>
      <c r="G16" s="18">
        <v>6970144196027</v>
      </c>
    </row>
    <row r="17" spans="1:7" ht="69.95" customHeight="1" thickBot="1" x14ac:dyDescent="0.25">
      <c r="A17" s="17"/>
      <c r="B17" s="16" t="s">
        <v>11</v>
      </c>
      <c r="C17" s="15" t="s">
        <v>10</v>
      </c>
      <c r="D17" s="15">
        <v>2</v>
      </c>
      <c r="E17" s="14">
        <v>338</v>
      </c>
      <c r="F17" s="14" t="s">
        <v>9</v>
      </c>
      <c r="G17" s="13">
        <v>6970144195297</v>
      </c>
    </row>
    <row r="18" spans="1:7" ht="69.95" customHeight="1" thickTop="1" thickBot="1" x14ac:dyDescent="0.25">
      <c r="A18" s="5"/>
      <c r="B18" s="4" t="s">
        <v>8</v>
      </c>
      <c r="C18" s="12" t="s">
        <v>7</v>
      </c>
      <c r="D18" s="12">
        <v>24</v>
      </c>
      <c r="E18" s="11">
        <f>F18*50%</f>
        <v>29.5</v>
      </c>
      <c r="F18" s="10">
        <v>59</v>
      </c>
      <c r="G18" s="9">
        <v>6970144196140</v>
      </c>
    </row>
    <row r="19" spans="1:7" ht="69.95" customHeight="1" thickTop="1" thickBot="1" x14ac:dyDescent="0.25">
      <c r="A19" s="12"/>
      <c r="B19" s="4" t="s">
        <v>6</v>
      </c>
      <c r="C19" s="12" t="s">
        <v>5</v>
      </c>
      <c r="D19" s="12">
        <v>12</v>
      </c>
      <c r="E19" s="11">
        <f>F19*(1-45%)</f>
        <v>75.900000000000006</v>
      </c>
      <c r="F19" s="10">
        <v>138</v>
      </c>
      <c r="G19" s="9">
        <v>6970144196003</v>
      </c>
    </row>
    <row r="20" spans="1:7" ht="69.95" customHeight="1" thickTop="1" x14ac:dyDescent="0.2">
      <c r="A20" s="5"/>
      <c r="B20" s="4" t="s">
        <v>4</v>
      </c>
      <c r="C20" s="8" t="s">
        <v>2</v>
      </c>
      <c r="D20" s="8">
        <v>24</v>
      </c>
      <c r="E20" s="3">
        <f>F20*(1-50%)</f>
        <v>29.5</v>
      </c>
      <c r="F20" s="7">
        <v>59</v>
      </c>
      <c r="G20" s="6">
        <v>6970144196157</v>
      </c>
    </row>
    <row r="21" spans="1:7" ht="69.95" customHeight="1" x14ac:dyDescent="0.2">
      <c r="A21" s="5"/>
      <c r="B21" s="4" t="s">
        <v>3</v>
      </c>
      <c r="C21" s="4" t="s">
        <v>2</v>
      </c>
      <c r="D21" s="4">
        <v>24</v>
      </c>
      <c r="E21" s="3">
        <f>F21*(1-50%)</f>
        <v>34.5</v>
      </c>
      <c r="F21" s="2">
        <v>69</v>
      </c>
      <c r="G21" s="1">
        <v>6970144196164</v>
      </c>
    </row>
    <row r="22" spans="1:7" ht="69.95" customHeight="1" x14ac:dyDescent="0.2">
      <c r="A22" s="5"/>
      <c r="B22" s="4" t="s">
        <v>1</v>
      </c>
      <c r="C22" s="4" t="s">
        <v>0</v>
      </c>
      <c r="D22" s="4">
        <v>80</v>
      </c>
      <c r="E22" s="3">
        <f>F22*(1-40%)</f>
        <v>11.4</v>
      </c>
      <c r="F22" s="2">
        <v>19</v>
      </c>
      <c r="G22" s="1">
        <v>6970144197154</v>
      </c>
    </row>
  </sheetData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格伦仕宝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2022-11-04T15:00:22Z</dcterms:created>
  <dcterms:modified xsi:type="dcterms:W3CDTF">2022-11-04T15:00:42Z</dcterms:modified>
</cp:coreProperties>
</file>