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<sst xmlns="http://schemas.openxmlformats.org/spreadsheetml/2006/main" count="977" uniqueCount="772">
  <si>
    <t>GiGwi价格表</t>
  </si>
  <si>
    <t>SALES CONFIRMATION</t>
  </si>
  <si>
    <t>注：</t>
  </si>
  <si>
    <t>报价单有效60天</t>
  </si>
  <si>
    <t>开票需提前沟通</t>
  </si>
  <si>
    <t>报价单不含税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</si>
  <si>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</si>
  <si>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</si>
  <si>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</si>
  <si>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</si>
  <si>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</si>
  <si>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</si>
  <si>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</si>
  <si>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</si>
  <si>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</si>
  <si>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</si>
  <si>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</si>
  <si>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</si>
  <si>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</si>
  <si>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</si>
  <si>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</si>
  <si>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</si>
  <si>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备注</t>
  </si>
  <si>
    <t>CAT 1</t>
  </si>
  <si>
    <t>Meow        than 1   二合一系列</t>
  </si>
  <si>
    <t>G80053C2</t>
  </si>
  <si>
    <t>二合一草莓菇</t>
  </si>
  <si>
    <t>48/箱</t>
  </si>
  <si>
    <t>CAT 2</t>
  </si>
  <si>
    <t>G80053J1</t>
  </si>
  <si>
    <t>二合一豌豆青蛙</t>
  </si>
  <si>
    <t>CAT 3</t>
  </si>
  <si>
    <t>G80053H2</t>
  </si>
  <si>
    <t>二合一胡萝卜兔</t>
  </si>
  <si>
    <t>CAT 4</t>
  </si>
  <si>
    <t>G80099C</t>
  </si>
  <si>
    <t>口袋竹笋</t>
  </si>
  <si>
    <t>96/箱</t>
  </si>
  <si>
    <t>CAT 5</t>
  </si>
  <si>
    <t>G80099B</t>
  </si>
  <si>
    <t>口袋胡萝卜</t>
  </si>
  <si>
    <t>CAT 6</t>
  </si>
  <si>
    <t>G80099A</t>
  </si>
  <si>
    <t>口袋蘑菇</t>
  </si>
  <si>
    <t>CAT 7</t>
  </si>
  <si>
    <t>CATCH Scratch毛绒猎捕</t>
  </si>
  <si>
    <t>G80105K</t>
  </si>
  <si>
    <t>粉脸兔</t>
  </si>
  <si>
    <t>CAT 8</t>
  </si>
  <si>
    <t>G80105D</t>
  </si>
  <si>
    <t>蓝脸鼠</t>
  </si>
  <si>
    <t>CAT 9</t>
  </si>
  <si>
    <t>G80017A1</t>
  </si>
  <si>
    <t>羊驼抱枕</t>
  </si>
  <si>
    <t>CAT 10</t>
  </si>
  <si>
    <t>G80017B1</t>
  </si>
  <si>
    <t>考拉抱枕</t>
  </si>
  <si>
    <t>CAT 11</t>
  </si>
  <si>
    <t>G80017C1</t>
  </si>
  <si>
    <t>大象抱枕</t>
  </si>
  <si>
    <t>CAT 12</t>
  </si>
  <si>
    <t>C97063C</t>
  </si>
  <si>
    <t>大螃蟹</t>
  </si>
  <si>
    <t>CAT 13</t>
  </si>
  <si>
    <t>C97063B</t>
  </si>
  <si>
    <t>大眼鱼</t>
  </si>
  <si>
    <t>CAT 14</t>
  </si>
  <si>
    <t>C97063A</t>
  </si>
  <si>
    <t>大龙虾</t>
  </si>
  <si>
    <t>CAT 15</t>
  </si>
  <si>
    <t>G50057A</t>
  </si>
  <si>
    <t>敲敲狮子</t>
  </si>
  <si>
    <t>CAT 16</t>
  </si>
  <si>
    <t>G50057B</t>
  </si>
  <si>
    <t>敲敲鹿</t>
  </si>
  <si>
    <t>CAT 17</t>
  </si>
  <si>
    <t>G50057C</t>
  </si>
  <si>
    <t>敲敲猫头鹰</t>
  </si>
  <si>
    <t>CAT 18</t>
  </si>
  <si>
    <t>C97020A4</t>
  </si>
  <si>
    <t>猫头鹰粉铃铛</t>
  </si>
  <si>
    <t>CAT 19</t>
  </si>
  <si>
    <t>C97020A5</t>
  </si>
  <si>
    <t>猫头鹰蓝铃铛</t>
  </si>
  <si>
    <t>CAT 20</t>
  </si>
  <si>
    <t>C97020E4</t>
  </si>
  <si>
    <t>响纸粉狐狸</t>
  </si>
  <si>
    <t>CAT 21</t>
  </si>
  <si>
    <t>C97020E5</t>
  </si>
  <si>
    <t>响纸蓝浣熊</t>
  </si>
  <si>
    <t>CAT 22</t>
  </si>
  <si>
    <t>C97020B4</t>
  </si>
  <si>
    <t>毛毛虫-粉</t>
  </si>
  <si>
    <t>CAT 23</t>
  </si>
  <si>
    <t>C97020B5</t>
  </si>
  <si>
    <t>毛毛虫-蓝</t>
  </si>
  <si>
    <t>CAT 24</t>
  </si>
  <si>
    <t>REFILLABLE catnip猫草替换系列</t>
  </si>
  <si>
    <t>G10001A</t>
  </si>
  <si>
    <t>猫草小熊</t>
  </si>
  <si>
    <t>CAT 25</t>
  </si>
  <si>
    <t>G10001D</t>
  </si>
  <si>
    <t>猫草老鼠</t>
  </si>
  <si>
    <t>CAT 26</t>
  </si>
  <si>
    <t>G10001C</t>
  </si>
  <si>
    <t>猫草兔子</t>
  </si>
  <si>
    <t>CAT 27</t>
  </si>
  <si>
    <t>G10001B</t>
  </si>
  <si>
    <t>猫草小羊</t>
  </si>
  <si>
    <t>CAT 28</t>
  </si>
  <si>
    <t>MELODY chaser炫律系列</t>
  </si>
  <si>
    <t>G10052A1</t>
  </si>
  <si>
    <t>炫律猎物-小鸟</t>
  </si>
  <si>
    <t>CAT 29</t>
  </si>
  <si>
    <t>G10098A</t>
  </si>
  <si>
    <t>炫律猎物-蜜蜂</t>
  </si>
  <si>
    <t>CAT 30</t>
  </si>
  <si>
    <t>G10085B</t>
  </si>
  <si>
    <t>炫律猎物-刺猬</t>
  </si>
  <si>
    <t>CAT 31</t>
  </si>
  <si>
    <t>G10087A1</t>
  </si>
  <si>
    <t>炫律猎物-蟋蟀</t>
  </si>
  <si>
    <t>CAT 32</t>
  </si>
  <si>
    <t>G10062C</t>
  </si>
  <si>
    <t>炫律猎物-老鼠</t>
  </si>
  <si>
    <t>CAT 33</t>
  </si>
  <si>
    <t>G20079A</t>
  </si>
  <si>
    <t>炫律甲壳虫</t>
  </si>
  <si>
    <t>CAT 34</t>
  </si>
  <si>
    <t>G30032A1</t>
  </si>
  <si>
    <t>炫律红鹦鹉</t>
  </si>
  <si>
    <t>CAT 35</t>
  </si>
  <si>
    <t>G30032D1</t>
  </si>
  <si>
    <t>炫律蓝鹦鹉</t>
  </si>
  <si>
    <t>CAT 36</t>
  </si>
  <si>
    <t>G30032B</t>
  </si>
  <si>
    <t>炫律长嘴鸟</t>
  </si>
  <si>
    <t>CAT 37</t>
  </si>
  <si>
    <t>JOHNNY  STICK    猫草小蛮腰</t>
  </si>
  <si>
    <t>G10111B</t>
  </si>
  <si>
    <t>两头黑色点羽毛小蛮腰</t>
  </si>
  <si>
    <t>CAT 38</t>
  </si>
  <si>
    <t>G10112A</t>
  </si>
  <si>
    <t>两头蓝鸡毛小蛮腰</t>
  </si>
  <si>
    <t>CAT 39</t>
  </si>
  <si>
    <t>G60143A1</t>
  </si>
  <si>
    <t>木天蓼呼啦圈-狐狸</t>
  </si>
  <si>
    <t>CAT 40</t>
  </si>
  <si>
    <t>G60143B1</t>
  </si>
  <si>
    <t>木天蓼呼啦圈-浣熊</t>
  </si>
  <si>
    <t>CAT 41</t>
  </si>
  <si>
    <t>G60143C1</t>
  </si>
  <si>
    <t>木天蓼呼啦圈-松鼠</t>
  </si>
  <si>
    <t>CAT 42</t>
  </si>
  <si>
    <t>G20119C</t>
  </si>
  <si>
    <t>蓝羽毛藤球</t>
  </si>
  <si>
    <t>CAT 43</t>
  </si>
  <si>
    <t>G20119A</t>
  </si>
  <si>
    <t>珍珠羽毛藤球</t>
  </si>
  <si>
    <t>CAT 44</t>
  </si>
  <si>
    <t>G20108A2</t>
  </si>
  <si>
    <t>藤球铃铛熊</t>
  </si>
  <si>
    <t>CAT 45</t>
  </si>
  <si>
    <t>G20108B2</t>
  </si>
  <si>
    <t>藤球铃铛鼠</t>
  </si>
  <si>
    <t>CAT 46</t>
  </si>
  <si>
    <t>FEATHERteaser魔力逗猫棒</t>
  </si>
  <si>
    <t>G10132A</t>
  </si>
  <si>
    <t>布条逗猫棒</t>
  </si>
  <si>
    <t>CAT 47</t>
  </si>
  <si>
    <t>G10108A</t>
  </si>
  <si>
    <t>长毛绒逗猫棒</t>
  </si>
  <si>
    <t>CAT 48</t>
  </si>
  <si>
    <t>G10109A</t>
  </si>
  <si>
    <t>蓝鸡毛逗猫棒</t>
  </si>
  <si>
    <t>CAT 49</t>
  </si>
  <si>
    <t>G10107A</t>
  </si>
  <si>
    <t>线球逗猫棒</t>
  </si>
  <si>
    <t>CAT 50</t>
  </si>
  <si>
    <t>G70212G1</t>
  </si>
  <si>
    <t>伸缩逗猫棒</t>
  </si>
  <si>
    <t>CAT 51</t>
  </si>
  <si>
    <t>猫爪垫</t>
  </si>
  <si>
    <t>G70138A1</t>
  </si>
  <si>
    <t>橘猫猫抓垫</t>
  </si>
  <si>
    <t>CAT 52</t>
  </si>
  <si>
    <t>G70138B1</t>
  </si>
  <si>
    <t>河马猫抓垫</t>
  </si>
  <si>
    <t>CAT 53</t>
  </si>
  <si>
    <t>游戏垫</t>
  </si>
  <si>
    <t>G70137A2</t>
  </si>
  <si>
    <t>狮子游戏垫</t>
  </si>
  <si>
    <t>CAT 54</t>
  </si>
  <si>
    <t>G70137B1</t>
  </si>
  <si>
    <t>猫头鹰游戏垫</t>
  </si>
  <si>
    <t>CAT 55</t>
  </si>
  <si>
    <t>Pet Droid系列</t>
  </si>
  <si>
    <t>G22002B</t>
  </si>
  <si>
    <t>壁挂激光逗猫器</t>
  </si>
  <si>
    <t>CAT 56</t>
  </si>
  <si>
    <t>G11045C</t>
  </si>
  <si>
    <t>滑轮老鼠-灰耳</t>
  </si>
  <si>
    <t>CAT 57</t>
  </si>
  <si>
    <t>G11045A</t>
  </si>
  <si>
    <t>滑轮老鼠-粉耳</t>
  </si>
  <si>
    <t>CAT 58</t>
  </si>
  <si>
    <t>G-box系列</t>
  </si>
  <si>
    <t>C97028B</t>
  </si>
  <si>
    <t>喵趣多-飞舞</t>
  </si>
  <si>
    <t>CAT 59</t>
  </si>
  <si>
    <t>G60080</t>
  </si>
  <si>
    <t>G-box星期盒</t>
  </si>
  <si>
    <t>12/箱</t>
  </si>
  <si>
    <t>DOG 60</t>
  </si>
  <si>
    <t>G-Ball系列</t>
  </si>
  <si>
    <t>G22037A</t>
  </si>
  <si>
    <t>G-Ball橄榄（小号、透明）</t>
  </si>
  <si>
    <t>DOG 61</t>
  </si>
  <si>
    <t>G22037B</t>
  </si>
  <si>
    <t>G-Ball橄榄（小号、组合）</t>
  </si>
  <si>
    <t>DOG 62</t>
  </si>
  <si>
    <t>G22037C</t>
  </si>
  <si>
    <t>G-Ball橄榄（中号、透明）</t>
  </si>
  <si>
    <t>DOG 63</t>
  </si>
  <si>
    <t>G22037E</t>
  </si>
  <si>
    <t>G-Ball橄榄（中号、组合）</t>
  </si>
  <si>
    <t>DOG 64</t>
  </si>
  <si>
    <t>G22037D</t>
  </si>
  <si>
    <t>G-Ball橄榄（大号、透明）</t>
  </si>
  <si>
    <t>24/箱</t>
  </si>
  <si>
    <t>DOG 65</t>
  </si>
  <si>
    <t>G22037F</t>
  </si>
  <si>
    <t>G-Ball橄榄（大号、组合）</t>
  </si>
  <si>
    <t>DOG 66</t>
  </si>
  <si>
    <t>G10119A</t>
  </si>
  <si>
    <t>G-Ball球（小号，透明）</t>
  </si>
  <si>
    <t>DOG 67</t>
  </si>
  <si>
    <t>G10119B</t>
  </si>
  <si>
    <t>G-Ball球（小号，组合）</t>
  </si>
  <si>
    <t>DOG 68</t>
  </si>
  <si>
    <t>G10118A</t>
  </si>
  <si>
    <t>G-Ball球（中号，透明）</t>
  </si>
  <si>
    <t>DOG 69</t>
  </si>
  <si>
    <t>G10118B</t>
  </si>
  <si>
    <t>G-Ball球（中号，组合）</t>
  </si>
  <si>
    <t>DOG 70</t>
  </si>
  <si>
    <t>G10117A</t>
  </si>
  <si>
    <t>G-Ball球（大号，透明）</t>
  </si>
  <si>
    <t>DOG 71</t>
  </si>
  <si>
    <t>G10117B</t>
  </si>
  <si>
    <t>G-Ball球（大号，组合）</t>
  </si>
  <si>
    <t>DOG 72</t>
  </si>
  <si>
    <t>G22009A</t>
  </si>
  <si>
    <t>G-Ball球（中号，2只装）</t>
  </si>
  <si>
    <r>
      <rPr>
        <b/>
        <sz val="12"/>
        <color rgb="FF000000"/>
        <rFont val="宋体"/>
        <charset val="134"/>
      </rPr>
      <t>24/</t>
    </r>
    <r>
      <rPr>
        <b/>
        <sz val="12"/>
        <color indexed="8"/>
        <rFont val="宋体"/>
        <charset val="134"/>
      </rPr>
      <t>箱</t>
    </r>
  </si>
  <si>
    <t>DOG 73</t>
  </si>
  <si>
    <t>G10169A</t>
  </si>
  <si>
    <t>独创G-Ball球（小号）</t>
  </si>
  <si>
    <t>DOG 74</t>
  </si>
  <si>
    <t>G10168A</t>
  </si>
  <si>
    <t>独创G-Ball球（中号）</t>
  </si>
  <si>
    <t>DOG 75</t>
  </si>
  <si>
    <t>G22038P</t>
  </si>
  <si>
    <t>抛球杆</t>
  </si>
  <si>
    <t>40/箱</t>
  </si>
  <si>
    <t>DOG 76</t>
  </si>
  <si>
    <t>G90011</t>
  </si>
  <si>
    <t>小号情绪兔子系列</t>
  </si>
  <si>
    <t>288/箱</t>
  </si>
  <si>
    <t>每盒六只
按照六的倍数输入数量</t>
  </si>
  <si>
    <t>DOG 77</t>
  </si>
  <si>
    <t>Pop Pals  系列</t>
  </si>
  <si>
    <t>G22038W7</t>
  </si>
  <si>
    <t>pop-pals小号飞盘</t>
  </si>
  <si>
    <t>DOG 78</t>
  </si>
  <si>
    <t>G22038W</t>
  </si>
  <si>
    <t>pop-pals飞盘</t>
  </si>
  <si>
    <t>DOG 79</t>
  </si>
  <si>
    <t>G22038W3</t>
  </si>
  <si>
    <t>Pop-pals飞环</t>
  </si>
  <si>
    <t>DOG 80</t>
  </si>
  <si>
    <t>G22038W2</t>
  </si>
  <si>
    <t>贵为爆爆球小号</t>
  </si>
  <si>
    <t>36/箱</t>
  </si>
  <si>
    <t>DOG 81</t>
  </si>
  <si>
    <t>G22038M</t>
  </si>
  <si>
    <t>贵为爆爆球中号</t>
  </si>
  <si>
    <t>64/箱</t>
  </si>
  <si>
    <t>DOG 82</t>
  </si>
  <si>
    <t>G22038N</t>
  </si>
  <si>
    <t>贵为爆爆球大号</t>
  </si>
  <si>
    <t>DOG 83</t>
  </si>
  <si>
    <t>龇牙弹跳球系列</t>
  </si>
  <si>
    <t>G10063F</t>
  </si>
  <si>
    <t>龇牙弹跳球（黄绿)</t>
  </si>
  <si>
    <t>DOG 84</t>
  </si>
  <si>
    <t>G10063E</t>
  </si>
  <si>
    <t>龇牙弹跳球（橙黄)</t>
  </si>
  <si>
    <t>DOG 85</t>
  </si>
  <si>
    <t>PUSH TO mute     拉伸叫叫系列</t>
  </si>
  <si>
    <t>G10104A</t>
  </si>
  <si>
    <t>透明拉伸猫头鹰</t>
  </si>
  <si>
    <t>DOG 86</t>
  </si>
  <si>
    <t>G10102A</t>
  </si>
  <si>
    <t>透明拉伸哑铃（蓝/紫）</t>
  </si>
  <si>
    <t>DOG 87</t>
  </si>
  <si>
    <t>G10103A</t>
  </si>
  <si>
    <t>透明拉伸蛮腰棒（蓝/紫）</t>
  </si>
  <si>
    <t>DOG 88</t>
  </si>
  <si>
    <t>JOHNNY  STICK</t>
  </si>
  <si>
    <t>G10167A</t>
  </si>
  <si>
    <t>透明小蛮腰叫叫棒</t>
  </si>
  <si>
    <t>DOG 89</t>
  </si>
  <si>
    <t>G10167B</t>
  </si>
  <si>
    <t>组合小蛮腰叫叫棒</t>
  </si>
  <si>
    <t>DOG 90</t>
  </si>
  <si>
    <t>P220118A1</t>
  </si>
  <si>
    <t>糖果骨头s</t>
  </si>
  <si>
    <t>DOG 91</t>
  </si>
  <si>
    <t>P220118B</t>
  </si>
  <si>
    <t>肉纹骨头S</t>
  </si>
  <si>
    <t>DOG 92</t>
  </si>
  <si>
    <t>P220118A</t>
  </si>
  <si>
    <t>糖果骨头L</t>
  </si>
  <si>
    <t>DOG 93</t>
  </si>
  <si>
    <t>C05002F</t>
  </si>
  <si>
    <t>肉纹骨头L</t>
  </si>
  <si>
    <t>DOG 94</t>
  </si>
  <si>
    <t>WOODEN ANTLER木塑鹿角系列</t>
  </si>
  <si>
    <t>K90629P</t>
  </si>
  <si>
    <t>小号木塑鹿角</t>
  </si>
  <si>
    <t>DOG 95</t>
  </si>
  <si>
    <t>K90629Q</t>
  </si>
  <si>
    <t>中号木塑鹿角</t>
  </si>
  <si>
    <t>DOG 96</t>
  </si>
  <si>
    <t>GUM GUM   DOG洁牙胶片系列</t>
  </si>
  <si>
    <t>G10053F1</t>
  </si>
  <si>
    <t>大奶酪</t>
  </si>
  <si>
    <t>DOG 97</t>
  </si>
  <si>
    <t>G10053B1</t>
  </si>
  <si>
    <t>大象</t>
  </si>
  <si>
    <t>DOG 98</t>
  </si>
  <si>
    <t>G10053D1</t>
  </si>
  <si>
    <t>大饼干人</t>
  </si>
  <si>
    <t>DOG 99</t>
  </si>
  <si>
    <t>拳击手系列</t>
  </si>
  <si>
    <t>G70191A</t>
  </si>
  <si>
    <t>拳击手-粉猪</t>
  </si>
  <si>
    <t>DOG 100</t>
  </si>
  <si>
    <t>G70191B</t>
  </si>
  <si>
    <t>拳击手-灰兔</t>
  </si>
  <si>
    <t>DOG 101</t>
  </si>
  <si>
    <t>G70191D</t>
  </si>
  <si>
    <t>拳击手-猴子</t>
  </si>
  <si>
    <t>DOG 102</t>
  </si>
  <si>
    <t>摇滚系列</t>
  </si>
  <si>
    <t>G70121C1</t>
  </si>
  <si>
    <t>摇滚狮子</t>
  </si>
  <si>
    <t>DOG 103</t>
  </si>
  <si>
    <t>G70121B1</t>
  </si>
  <si>
    <t>摇滚犀牛</t>
  </si>
  <si>
    <t>DOG 104</t>
  </si>
  <si>
    <t>G70121A1</t>
  </si>
  <si>
    <t>摇滚猴子</t>
  </si>
  <si>
    <t>DOG 105</t>
  </si>
  <si>
    <t>Suppa Puppa奶萌系列</t>
  </si>
  <si>
    <t>C94016A</t>
  </si>
  <si>
    <t>响纸狐狸</t>
  </si>
  <si>
    <t>DOG 106</t>
  </si>
  <si>
    <t>C94016B</t>
  </si>
  <si>
    <t>响纸浣熊</t>
  </si>
  <si>
    <t>DOG 107</t>
  </si>
  <si>
    <t>C94016C</t>
  </si>
  <si>
    <t>响纸狮子</t>
  </si>
  <si>
    <t>DOG 108</t>
  </si>
  <si>
    <t>G40020A</t>
  </si>
  <si>
    <t>Q趣响纸巾-小象</t>
  </si>
  <si>
    <t>DOG 109</t>
  </si>
  <si>
    <t>G40020B</t>
  </si>
  <si>
    <t>Q趣响纸巾-猴子</t>
  </si>
  <si>
    <t>DOG 110</t>
  </si>
  <si>
    <t>G40020E</t>
  </si>
  <si>
    <t>Q趣响纸巾-小鹿</t>
  </si>
  <si>
    <t>DOG 111</t>
  </si>
  <si>
    <t>G40019A</t>
  </si>
  <si>
    <t>奶萌小象叫叫棒</t>
  </si>
  <si>
    <t>DOG 112</t>
  </si>
  <si>
    <t>G40019B</t>
  </si>
  <si>
    <t>奶萌小熊叫叫棒</t>
  </si>
  <si>
    <t>DOG 113</t>
  </si>
  <si>
    <t>G40019E</t>
  </si>
  <si>
    <t>奶萌浣熊叫叫棒</t>
  </si>
  <si>
    <t>DOG 114</t>
  </si>
  <si>
    <t>G40018A</t>
  </si>
  <si>
    <t>奶萌小象</t>
  </si>
  <si>
    <t>DOG 115</t>
  </si>
  <si>
    <t>G40018B</t>
  </si>
  <si>
    <t>奶萌小熊</t>
  </si>
  <si>
    <t>DOG 116</t>
  </si>
  <si>
    <t>G40018D</t>
  </si>
  <si>
    <t>奶萌兔子</t>
  </si>
  <si>
    <t>DOG 117</t>
  </si>
  <si>
    <t>G30040B</t>
  </si>
  <si>
    <t>Q仔恐龙</t>
  </si>
  <si>
    <t>DOG 118</t>
  </si>
  <si>
    <t>G22005A</t>
  </si>
  <si>
    <t>Q仔蓝狐狸</t>
  </si>
  <si>
    <t>DOG 119</t>
  </si>
  <si>
    <t>G22003A</t>
  </si>
  <si>
    <t>Q仔小熊</t>
  </si>
  <si>
    <t>DOG 120</t>
  </si>
  <si>
    <t>G22006A</t>
  </si>
  <si>
    <t>Q仔小猫</t>
  </si>
  <si>
    <t>DOG 121</t>
  </si>
  <si>
    <t>G22005B</t>
  </si>
  <si>
    <t>Q仔狐狸</t>
  </si>
  <si>
    <t>DOG 122</t>
  </si>
  <si>
    <t>G30040A</t>
  </si>
  <si>
    <t>Q仔鳄鱼</t>
  </si>
  <si>
    <t>DOG 123</t>
  </si>
  <si>
    <t>G30003A1</t>
  </si>
  <si>
    <t>Q仔-萌小猫</t>
  </si>
  <si>
    <t>DOG 124</t>
  </si>
  <si>
    <t>G30003B1</t>
  </si>
  <si>
    <t>Q仔-萌小猴</t>
  </si>
  <si>
    <t>DOG 125</t>
  </si>
  <si>
    <t>G30003C1</t>
  </si>
  <si>
    <t>Q仔-萌小兔</t>
  </si>
  <si>
    <t>DOG 126</t>
  </si>
  <si>
    <t>G30019A</t>
  </si>
  <si>
    <t>Q萌花狗</t>
  </si>
  <si>
    <t>DOG 127</t>
  </si>
  <si>
    <t>G30019B</t>
  </si>
  <si>
    <t>Q萌浣熊</t>
  </si>
  <si>
    <t>DOG 128</t>
  </si>
  <si>
    <t>G30019C</t>
  </si>
  <si>
    <t>Q萌企鹅</t>
  </si>
  <si>
    <t>DOG 129</t>
  </si>
  <si>
    <t>G50024A4</t>
  </si>
  <si>
    <t>呼啦圈-狮子</t>
  </si>
  <si>
    <t>DOG 130</t>
  </si>
  <si>
    <t>G50024B4</t>
  </si>
  <si>
    <t>呼啦圈-小象</t>
  </si>
  <si>
    <t>DOG 131</t>
  </si>
  <si>
    <t>G50024D4</t>
  </si>
  <si>
    <t>呼啦圈-猴子</t>
  </si>
  <si>
    <t>DOG 132</t>
  </si>
  <si>
    <t>蛋壳系列</t>
  </si>
  <si>
    <t>G30061A</t>
  </si>
  <si>
    <t>鳄鱼蛋</t>
  </si>
  <si>
    <t>DOG 133</t>
  </si>
  <si>
    <t>G30061C</t>
  </si>
  <si>
    <t>恐龙蛋</t>
  </si>
  <si>
    <t>DOG 134</t>
  </si>
  <si>
    <t>G30061D</t>
  </si>
  <si>
    <t>蜘蛛蛋</t>
  </si>
  <si>
    <t>DOG 135</t>
  </si>
  <si>
    <t>MIGHTY
GHALLENGE
大力士系列</t>
  </si>
  <si>
    <t>G60096C</t>
  </si>
  <si>
    <t>大力士老虎</t>
  </si>
  <si>
    <t>DOG 136</t>
  </si>
  <si>
    <t>G60096B</t>
  </si>
  <si>
    <t>大力士野牛</t>
  </si>
  <si>
    <t>DOG 137</t>
  </si>
  <si>
    <t>G60096A2</t>
  </si>
  <si>
    <t>大力士猩猩</t>
  </si>
  <si>
    <t>DOG 138</t>
  </si>
  <si>
    <t>AGENT
摇摇乐系列</t>
  </si>
  <si>
    <t>G30049A</t>
  </si>
  <si>
    <t>超级河马</t>
  </si>
  <si>
    <t>DOG 139</t>
  </si>
  <si>
    <t>G30049B</t>
  </si>
  <si>
    <t>超级象</t>
  </si>
  <si>
    <t>DOG 140</t>
  </si>
  <si>
    <t>G30049C</t>
  </si>
  <si>
    <t>超级狗</t>
  </si>
  <si>
    <t>DOG 141</t>
  </si>
  <si>
    <t>SHAKiNG
FUN
摇摇乐</t>
  </si>
  <si>
    <t>G60002A1</t>
  </si>
  <si>
    <t>摇摇乐考拉</t>
  </si>
  <si>
    <t>DOG 142</t>
  </si>
  <si>
    <t>G60002B1</t>
  </si>
  <si>
    <t>摇摇乐树懒</t>
  </si>
  <si>
    <t>DOG 143</t>
  </si>
  <si>
    <t>G60002C1</t>
  </si>
  <si>
    <t>摇摇乐浣熊</t>
  </si>
  <si>
    <t>DOG 144</t>
  </si>
  <si>
    <t>Puffer ZOO动物园系列</t>
  </si>
  <si>
    <t>G40070A</t>
  </si>
  <si>
    <t>动物园蓝熊S</t>
  </si>
  <si>
    <t>DOG 145</t>
  </si>
  <si>
    <t>G70036A1</t>
  </si>
  <si>
    <t>金牌拳击手-熊猫</t>
  </si>
  <si>
    <t>DOG 146</t>
  </si>
  <si>
    <t>G70036B1</t>
  </si>
  <si>
    <t>金牌拳击手-狮子</t>
  </si>
  <si>
    <t>DOG 147</t>
  </si>
  <si>
    <t>G70036C1</t>
  </si>
  <si>
    <t>金牌拳击手-犀牛</t>
  </si>
  <si>
    <t>DOG 148</t>
  </si>
  <si>
    <t>G60067A</t>
  </si>
  <si>
    <t>双响猩猩</t>
  </si>
  <si>
    <t>DOG 149</t>
  </si>
  <si>
    <t>G60067B</t>
  </si>
  <si>
    <t>双响树懒</t>
  </si>
  <si>
    <t>DOG 150</t>
  </si>
  <si>
    <t>G60067C</t>
  </si>
  <si>
    <t>双响考拉</t>
  </si>
  <si>
    <t>DOG 151</t>
  </si>
  <si>
    <t>BellyBites磨牙饼系列</t>
  </si>
  <si>
    <t>G10232Q</t>
  </si>
  <si>
    <t>河马磨牙饼-紫S</t>
  </si>
  <si>
    <t>DOG 152</t>
  </si>
  <si>
    <t>G10232A</t>
  </si>
  <si>
    <t>青蛙磨牙饼-绿S</t>
  </si>
  <si>
    <t>DOG 153</t>
  </si>
  <si>
    <t>G10232I3</t>
  </si>
  <si>
    <t>小熊磨牙饼-蓝S</t>
  </si>
  <si>
    <t>DOG 154</t>
  </si>
  <si>
    <t>G10232V</t>
  </si>
  <si>
    <t>河马磨牙饼-紫L</t>
  </si>
  <si>
    <t>DOG 155</t>
  </si>
  <si>
    <t>G10232E</t>
  </si>
  <si>
    <t>青蛙磨牙饼-绿L</t>
  </si>
  <si>
    <t>DOG 156</t>
  </si>
  <si>
    <t>G10232I2</t>
  </si>
  <si>
    <t>小熊磨牙饼-蓝L</t>
  </si>
  <si>
    <t>DOG 157</t>
  </si>
  <si>
    <t>G10234A2</t>
  </si>
  <si>
    <t>磨牙饼替换装S</t>
  </si>
  <si>
    <t>DOG 158</t>
  </si>
  <si>
    <t>G10235A1</t>
  </si>
  <si>
    <t>磨牙饼替换装L</t>
  </si>
  <si>
    <t>DOG 159</t>
  </si>
  <si>
    <t>SEEK YUMMY</t>
  </si>
  <si>
    <t>G22045A</t>
  </si>
  <si>
    <t>猫头鹰慢食盘</t>
  </si>
  <si>
    <t>6/箱</t>
  </si>
  <si>
    <t>DOG 160</t>
  </si>
  <si>
    <t>FOODY Friendy美食家系列</t>
  </si>
  <si>
    <t>G80058C</t>
  </si>
  <si>
    <t>翻转汉堡（薯条）</t>
  </si>
  <si>
    <t>DOG 161</t>
  </si>
  <si>
    <t>G80058A1</t>
  </si>
  <si>
    <t>翻转热狗（咖啡）</t>
  </si>
  <si>
    <t>DOG 162</t>
  </si>
  <si>
    <t>G80058D</t>
  </si>
  <si>
    <t>翻转披萨（冰淇淋）</t>
  </si>
  <si>
    <t>DOG 163</t>
  </si>
  <si>
    <t>G80100A1</t>
  </si>
  <si>
    <t>鸡腿餐包</t>
  </si>
  <si>
    <t>DOG 164</t>
  </si>
  <si>
    <t>G80100B6</t>
  </si>
  <si>
    <t>培根餐包</t>
  </si>
  <si>
    <t>DOG 165</t>
  </si>
  <si>
    <t>G80100C1</t>
  </si>
  <si>
    <t>牛肉餐包</t>
  </si>
  <si>
    <t>DOG 166</t>
  </si>
  <si>
    <t>HIDEN SEEK
掏掏乐</t>
  </si>
  <si>
    <t>G70053E</t>
  </si>
  <si>
    <t>美味掏掏乐</t>
  </si>
  <si>
    <t>DOG 167</t>
  </si>
  <si>
    <t>G70052E</t>
  </si>
  <si>
    <t>恐龙岛</t>
  </si>
  <si>
    <t>DOG 168</t>
  </si>
  <si>
    <t>SNUFFLE      MAT 
嗅闻垫</t>
  </si>
  <si>
    <t>G70166C</t>
  </si>
  <si>
    <t>美味嗅闻垫</t>
  </si>
  <si>
    <t>DOG 169</t>
  </si>
  <si>
    <t>长腿系列</t>
  </si>
  <si>
    <t>G11038A1</t>
  </si>
  <si>
    <t>长腿兔子（可填充叫叫）</t>
  </si>
  <si>
    <t>DOG 170</t>
  </si>
  <si>
    <t>G11038E1</t>
  </si>
  <si>
    <t>长腿小猪（可填充叫叫</t>
  </si>
  <si>
    <t>DOG 171</t>
  </si>
  <si>
    <t>G11038C1</t>
  </si>
  <si>
    <t>长腿狐狸（可填充叫叫）</t>
  </si>
  <si>
    <t>DOG 172</t>
  </si>
  <si>
    <t>Plush Friendz毛绒玩伴系列</t>
  </si>
  <si>
    <t>G10048A</t>
  </si>
  <si>
    <t>企鹅玩偶</t>
  </si>
  <si>
    <t>DOG 173</t>
  </si>
  <si>
    <t>G10048H</t>
  </si>
  <si>
    <t>松鼠玩偶</t>
  </si>
  <si>
    <t>DOG 174</t>
  </si>
  <si>
    <t>G10048G</t>
  </si>
  <si>
    <t>马鹿玩偶</t>
  </si>
  <si>
    <t>DOG 175</t>
  </si>
  <si>
    <t>G11018C</t>
  </si>
  <si>
    <t>仿真臭鼬</t>
  </si>
  <si>
    <t>DOG 176</t>
  </si>
  <si>
    <t>G11018B</t>
  </si>
  <si>
    <t>仿真狐狸</t>
  </si>
  <si>
    <t>DOG 177</t>
  </si>
  <si>
    <t>G11018A</t>
  </si>
  <si>
    <t>仿真浣熊</t>
  </si>
  <si>
    <t>DOG 178</t>
  </si>
  <si>
    <t>G11041C</t>
  </si>
  <si>
    <t>方块猪</t>
  </si>
  <si>
    <t>DOG 179</t>
  </si>
  <si>
    <t>G11041D</t>
  </si>
  <si>
    <t>方块鸭</t>
  </si>
  <si>
    <t>DOG 180</t>
  </si>
  <si>
    <t>G11041E</t>
  </si>
  <si>
    <t>方块猴</t>
  </si>
  <si>
    <t>DOG 181</t>
  </si>
  <si>
    <t>G70030A3</t>
  </si>
  <si>
    <t>顽皮猴子</t>
  </si>
  <si>
    <t>DOG 182</t>
  </si>
  <si>
    <t>G70030B3</t>
  </si>
  <si>
    <t>顽皮大象</t>
  </si>
  <si>
    <t>DOG 183</t>
  </si>
  <si>
    <t>G70030D3</t>
  </si>
  <si>
    <t>顽皮狐狸</t>
  </si>
  <si>
    <t>DOG 184</t>
  </si>
  <si>
    <t>G80107A1</t>
  </si>
  <si>
    <t xml:space="preserve"> 水果草莓兔</t>
  </si>
  <si>
    <t>DOG 185</t>
  </si>
  <si>
    <t>G80107B1</t>
  </si>
  <si>
    <t>水果青蛙梨</t>
  </si>
  <si>
    <t>DOG 186</t>
  </si>
  <si>
    <t>G80107D1</t>
  </si>
  <si>
    <t>水果凤梨狗</t>
  </si>
  <si>
    <t>DOG 187</t>
  </si>
  <si>
    <t>G10141A</t>
  </si>
  <si>
    <t>授勋叫叫象</t>
  </si>
  <si>
    <t>DOG 188</t>
  </si>
  <si>
    <t>G10156A</t>
  </si>
  <si>
    <t>授勋叫叫驴</t>
  </si>
  <si>
    <t>DOG 189</t>
  </si>
  <si>
    <t>G10146A</t>
  </si>
  <si>
    <t>授勋叫叫狮子</t>
  </si>
  <si>
    <t>DOG 190</t>
  </si>
  <si>
    <t>G10139A</t>
  </si>
  <si>
    <t>授勋叫叫猴</t>
  </si>
  <si>
    <t>DOG 191</t>
  </si>
  <si>
    <t>G10145A</t>
  </si>
  <si>
    <t>授勋叫叫熊</t>
  </si>
  <si>
    <t>DOG 192</t>
  </si>
  <si>
    <t>G11042A</t>
  </si>
  <si>
    <t>呆萌恐龙</t>
  </si>
  <si>
    <t>DOG 193</t>
  </si>
  <si>
    <t>G11044C</t>
  </si>
  <si>
    <t>呆萌狮子</t>
  </si>
  <si>
    <t>DOG 194</t>
  </si>
  <si>
    <t>G11044A</t>
  </si>
  <si>
    <t>呆萌猫头鹰</t>
  </si>
  <si>
    <t>DOG 195</t>
  </si>
  <si>
    <t>G10051B1</t>
  </si>
  <si>
    <t>长尾松鼠甜甜圈</t>
  </si>
  <si>
    <t>DOG 196</t>
  </si>
  <si>
    <t>G10051C1</t>
  </si>
  <si>
    <t>青蛙甜甜圈</t>
  </si>
  <si>
    <t>DOG 197</t>
  </si>
  <si>
    <t>G10051A1</t>
  </si>
  <si>
    <t>长尾狐狸甜甜圈</t>
  </si>
  <si>
    <t>DOG 198</t>
  </si>
  <si>
    <t>G10051E1</t>
  </si>
  <si>
    <t>猫头鹰甜甜圈</t>
  </si>
  <si>
    <t>DOG 199</t>
  </si>
  <si>
    <t>G11048C</t>
  </si>
  <si>
    <t>浣熊叫叫棒</t>
  </si>
  <si>
    <t>DOG 200</t>
  </si>
  <si>
    <t>G11048B</t>
  </si>
  <si>
    <t>臭鼬叫叫棒</t>
  </si>
  <si>
    <t>DOG 201</t>
  </si>
  <si>
    <t>G11048A</t>
  </si>
  <si>
    <t>狐狸叫叫棒</t>
  </si>
  <si>
    <t>DOG 202</t>
  </si>
  <si>
    <t>BINGO益趣系列</t>
  </si>
  <si>
    <t>G22038C5</t>
  </si>
  <si>
    <t>益趣小灯泡M</t>
  </si>
  <si>
    <t>DOG 203</t>
  </si>
  <si>
    <t>G22038C4</t>
  </si>
  <si>
    <t>益趣小灯泡L</t>
  </si>
  <si>
    <t>DOG 204</t>
  </si>
  <si>
    <t>G22048A</t>
  </si>
  <si>
    <t>益趣哑铃-狮子</t>
  </si>
  <si>
    <t>DOG 205</t>
  </si>
  <si>
    <t>G22048B</t>
  </si>
  <si>
    <t>益趣哑铃-河马</t>
  </si>
  <si>
    <t>DOG 206</t>
  </si>
  <si>
    <t>MICHTY BRAWNIE  森林勇士</t>
  </si>
  <si>
    <t>G80024A</t>
  </si>
  <si>
    <t>森林勇士-花豹</t>
  </si>
  <si>
    <t>DOG 207</t>
  </si>
  <si>
    <t>G80024B</t>
  </si>
  <si>
    <t>森林勇士-猩猩</t>
  </si>
  <si>
    <t>DOG 208</t>
  </si>
  <si>
    <t>G80024C</t>
  </si>
  <si>
    <t>森林勇士-灰狼</t>
  </si>
  <si>
    <t>DOG 209</t>
  </si>
  <si>
    <t>DURASPIKES杜拉兽系列</t>
  </si>
  <si>
    <t>G20022C</t>
  </si>
  <si>
    <t>野猪-玫红</t>
  </si>
  <si>
    <t>DOG 210</t>
  </si>
  <si>
    <t>G20023C</t>
  </si>
  <si>
    <t>大象-浅蓝</t>
  </si>
  <si>
    <t>DOG 211</t>
  </si>
  <si>
    <t>JUMBALL系列</t>
  </si>
  <si>
    <t>G11077F</t>
  </si>
  <si>
    <t>红蓝绿篮球</t>
  </si>
  <si>
    <t>DOG 212</t>
  </si>
  <si>
    <t>G11077A</t>
  </si>
  <si>
    <t>橙红篮球</t>
  </si>
  <si>
    <t>DOG 213</t>
  </si>
  <si>
    <t>G11076A</t>
  </si>
  <si>
    <t>黑白足球</t>
  </si>
  <si>
    <t>DOG 214</t>
  </si>
  <si>
    <t>咔趣系列</t>
  </si>
  <si>
    <t>G21026D</t>
  </si>
  <si>
    <t>咔趣小熊-S</t>
  </si>
  <si>
    <t>DOG 215</t>
  </si>
  <si>
    <t>G21026C</t>
  </si>
  <si>
    <t>咔趣兔子-S</t>
  </si>
  <si>
    <t>DOG 216</t>
  </si>
  <si>
    <t>G21026B</t>
  </si>
  <si>
    <t>咔趣小猫-S</t>
  </si>
  <si>
    <t>DOG 217</t>
  </si>
  <si>
    <t>G10060E</t>
  </si>
  <si>
    <t>拉手毛绒狮子</t>
  </si>
  <si>
    <t>DOG 218</t>
  </si>
  <si>
    <t>G10060B</t>
  </si>
  <si>
    <t>拉手毛绒象</t>
  </si>
  <si>
    <t>DOG 219</t>
  </si>
  <si>
    <t>G10060D</t>
  </si>
  <si>
    <t>拉手毛绒羊</t>
  </si>
  <si>
    <t>DOG 220</t>
  </si>
  <si>
    <t>IRON GRIP  拉环系列</t>
  </si>
  <si>
    <t>G30037B1</t>
  </si>
  <si>
    <t>拉环系列-鳄鱼</t>
  </si>
  <si>
    <t>DOG 221</t>
  </si>
  <si>
    <t>G30037D1</t>
  </si>
  <si>
    <t xml:space="preserve">拉环系列-狮子  </t>
  </si>
  <si>
    <t>DOG 222</t>
  </si>
  <si>
    <t>G30037C2</t>
  </si>
  <si>
    <t>拉环系列-老虎</t>
  </si>
  <si>
    <t>DOG 223</t>
  </si>
  <si>
    <t>SNOOZY Friendz宠爱垫系列</t>
  </si>
  <si>
    <t>G11046D</t>
  </si>
  <si>
    <t>宠爱垫--熊猫</t>
  </si>
  <si>
    <t>DOG 224</t>
  </si>
  <si>
    <t>G11046G</t>
  </si>
  <si>
    <t>宠爱垫--粉猪</t>
  </si>
  <si>
    <t>DOG 225</t>
  </si>
  <si>
    <t>Air   nest  3D丝垫</t>
  </si>
  <si>
    <t>G60121B</t>
  </si>
  <si>
    <t>3D床垫黄S</t>
  </si>
  <si>
    <t>特殊箱规</t>
  </si>
  <si>
    <t>DOG 226</t>
  </si>
  <si>
    <t>G60122A2</t>
  </si>
  <si>
    <t>3D床垫黄M</t>
  </si>
  <si>
    <t>DOG 227</t>
  </si>
  <si>
    <t>G60122A1</t>
  </si>
  <si>
    <t>3D床垫藏青M</t>
  </si>
  <si>
    <t>DOG 228</t>
  </si>
  <si>
    <t>G60123A</t>
  </si>
  <si>
    <t>3D床垫藏青L</t>
  </si>
  <si>
    <t>DOG 229</t>
  </si>
  <si>
    <t>G60122A3</t>
  </si>
  <si>
    <t>3D床垫浅绿M</t>
  </si>
  <si>
    <t>DOG 230</t>
  </si>
  <si>
    <t>G60123A2</t>
  </si>
  <si>
    <t>3D床垫浅绿L</t>
  </si>
  <si>
    <t>DOG 231</t>
  </si>
  <si>
    <t>K90319H4</t>
  </si>
  <si>
    <t>智食堡</t>
  </si>
  <si>
    <t>4/箱</t>
  </si>
  <si>
    <t>DOG 232</t>
  </si>
  <si>
    <t>K90481A1</t>
  </si>
  <si>
    <t>六格喂食器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</si>
</sst>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;&quot;￥&quot;\-#,##0.0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rgb="FFFF0000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204"/>
    </font>
    <font>
      <b/>
      <sz val="12"/>
      <color indexed="0"/>
      <name val="宋体"/>
      <charset val="134"/>
    </font>
    <font>
      <b/>
      <sz val="12"/>
      <color rgb="FF2B2B2B"/>
      <name val="宋体"/>
      <charset val="134"/>
    </font>
    <font>
      <b/>
      <sz val="12"/>
      <color rgb="FF000000"/>
      <name val="宋体"/>
      <charset val="0"/>
    </font>
    <font>
      <b/>
      <sz val="12"/>
      <color indexed="0"/>
      <name val="宋体"/>
      <charset val="204"/>
    </font>
    <font>
      <b/>
      <sz val="12"/>
      <color indexed="8"/>
      <name val="Tahoma"/>
      <charset val="134"/>
    </font>
    <font>
      <b/>
      <sz val="12"/>
      <name val="Arial"/>
      <charset val="0"/>
    </font>
    <font>
      <b/>
      <sz val="12"/>
      <name val="宋体"/>
      <charset val="0"/>
    </font>
    <font>
      <b/>
      <sz val="10"/>
      <color indexed="8"/>
      <name val="Tahoma"/>
      <charset val="134"/>
    </font>
    <font>
      <b/>
      <sz val="10"/>
      <name val="宋体"/>
      <charset val="134"/>
    </font>
    <font>
      <b/>
      <sz val="1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  <font>
      <sz val="12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8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51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176" fontId="12" fillId="3" borderId="7" xfId="0" applyNumberFormat="1" applyFont="1" applyFill="1" applyBorder="1" applyAlignment="1">
      <alignment horizontal="center" vertical="center" wrapText="1"/>
    </xf>
    <xf numFmtId="1" fontId="12" fillId="3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7" fontId="18" fillId="2" borderId="7" xfId="0" applyNumberFormat="1" applyFont="1" applyFill="1" applyBorder="1" applyAlignment="1">
      <alignment horizontal="center" vertical="center"/>
    </xf>
    <xf numFmtId="7" fontId="16" fillId="2" borderId="7" xfId="0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8" fillId="2" borderId="7" xfId="54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/>
    </xf>
    <xf numFmtId="1" fontId="16" fillId="2" borderId="7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12" fillId="3" borderId="7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 wrapText="1"/>
    </xf>
    <xf numFmtId="176" fontId="12" fillId="2" borderId="7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1" fontId="21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18" fillId="2" borderId="7" xfId="3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7" fontId="18" fillId="4" borderId="7" xfId="0" applyNumberFormat="1" applyFont="1" applyFill="1" applyBorder="1" applyAlignment="1">
      <alignment horizontal="center" vertical="center"/>
    </xf>
    <xf numFmtId="7" fontId="16" fillId="4" borderId="7" xfId="0" applyNumberFormat="1" applyFont="1" applyFill="1" applyBorder="1" applyAlignment="1">
      <alignment horizontal="center" vertical="center" wrapText="1"/>
    </xf>
    <xf numFmtId="1" fontId="18" fillId="4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7" fontId="16" fillId="3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/>
    </xf>
    <xf numFmtId="0" fontId="16" fillId="2" borderId="7" xfId="49" applyFont="1" applyFill="1" applyBorder="1" applyAlignment="1">
      <alignment horizontal="center" vertical="center" wrapText="1"/>
    </xf>
    <xf numFmtId="1" fontId="18" fillId="2" borderId="7" xfId="52" applyNumberFormat="1" applyFont="1" applyFill="1" applyBorder="1" applyAlignment="1">
      <alignment horizontal="center" vertical="center"/>
    </xf>
    <xf numFmtId="0" fontId="16" fillId="2" borderId="7" xfId="53" applyFont="1" applyFill="1" applyBorder="1" applyAlignment="1">
      <alignment horizontal="center" vertical="center" wrapText="1"/>
    </xf>
    <xf numFmtId="0" fontId="18" fillId="2" borderId="7" xfId="50" applyFont="1" applyFill="1" applyBorder="1" applyAlignment="1">
      <alignment horizontal="center" vertical="center" wrapText="1"/>
    </xf>
    <xf numFmtId="0" fontId="18" fillId="2" borderId="7" xfId="52" applyNumberFormat="1" applyFont="1" applyFill="1" applyBorder="1" applyAlignment="1">
      <alignment horizontal="center" vertical="center"/>
    </xf>
    <xf numFmtId="0" fontId="16" fillId="2" borderId="7" xfId="51" applyFont="1" applyFill="1" applyBorder="1" applyAlignment="1">
      <alignment horizontal="center" vertical="center"/>
    </xf>
    <xf numFmtId="0" fontId="16" fillId="3" borderId="7" xfId="49" applyFont="1" applyFill="1" applyBorder="1" applyAlignment="1">
      <alignment horizontal="center" vertical="center" wrapText="1"/>
    </xf>
    <xf numFmtId="0" fontId="18" fillId="3" borderId="7" xfId="50" applyFont="1" applyFill="1" applyBorder="1" applyAlignment="1">
      <alignment horizontal="center" vertical="center" wrapText="1"/>
    </xf>
    <xf numFmtId="7" fontId="18" fillId="3" borderId="7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" fontId="18" fillId="3" borderId="7" xfId="52" applyNumberFormat="1" applyFont="1" applyFill="1" applyBorder="1" applyAlignment="1">
      <alignment horizontal="center" vertical="center"/>
    </xf>
    <xf numFmtId="0" fontId="16" fillId="3" borderId="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76" fontId="17" fillId="2" borderId="7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176" fontId="12" fillId="4" borderId="7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22" fillId="2" borderId="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176" fontId="18" fillId="2" borderId="7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176" fontId="18" fillId="4" borderId="7" xfId="0" applyNumberFormat="1" applyFont="1" applyFill="1" applyBorder="1" applyAlignment="1">
      <alignment horizontal="center" vertical="center"/>
    </xf>
    <xf numFmtId="176" fontId="18" fillId="3" borderId="7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7" fontId="18" fillId="3" borderId="4" xfId="0" applyNumberFormat="1" applyFont="1" applyFill="1" applyBorder="1" applyAlignment="1">
      <alignment horizontal="center" vertical="center"/>
    </xf>
    <xf numFmtId="7" fontId="16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vertical="center" wrapText="1"/>
    </xf>
    <xf numFmtId="0" fontId="16" fillId="2" borderId="7" xfId="52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" fontId="18" fillId="3" borderId="4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77" fontId="20" fillId="2" borderId="7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center" vertical="center" wrapText="1"/>
    </xf>
    <xf numFmtId="176" fontId="26" fillId="2" borderId="7" xfId="0" applyNumberFormat="1" applyFont="1" applyFill="1" applyBorder="1" applyAlignment="1">
      <alignment horizontal="center" vertical="center" wrapText="1"/>
    </xf>
    <xf numFmtId="0" fontId="26" fillId="2" borderId="7" xfId="0" applyNumberFormat="1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26" fillId="3" borderId="7" xfId="0" applyNumberFormat="1" applyFont="1" applyFill="1" applyBorder="1" applyAlignment="1">
      <alignment horizontal="center" vertical="center" wrapText="1"/>
    </xf>
    <xf numFmtId="0" fontId="26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8" fillId="3" borderId="7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 wrapText="1"/>
    </xf>
    <xf numFmtId="1" fontId="16" fillId="4" borderId="7" xfId="0" applyNumberFormat="1" applyFont="1" applyFill="1" applyBorder="1" applyAlignment="1">
      <alignment horizontal="center" vertical="center" wrapText="1"/>
    </xf>
    <xf numFmtId="0" fontId="16" fillId="2" borderId="7" xfId="54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77" fontId="29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6" fillId="2" borderId="7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3 2" xfId="50"/>
    <cellStyle name="常规 5" xfId="51"/>
    <cellStyle name="常规 2" xfId="52"/>
    <cellStyle name="常规 4" xfId="53"/>
    <cellStyle name="常规_Sheet1_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jpe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1" Type="http://schemas.openxmlformats.org/officeDocument/2006/relationships/image" Target="../media/image241.png"/><Relationship Id="rId240" Type="http://schemas.openxmlformats.org/officeDocument/2006/relationships/image" Target="../media/image240.png"/><Relationship Id="rId24" Type="http://schemas.openxmlformats.org/officeDocument/2006/relationships/image" Target="../media/image24.png"/><Relationship Id="rId239" Type="http://schemas.openxmlformats.org/officeDocument/2006/relationships/image" Target="../media/image239.png"/><Relationship Id="rId238" Type="http://schemas.openxmlformats.org/officeDocument/2006/relationships/image" Target="../media/image238.png"/><Relationship Id="rId237" Type="http://schemas.openxmlformats.org/officeDocument/2006/relationships/image" Target="../media/image237.png"/><Relationship Id="rId236" Type="http://schemas.openxmlformats.org/officeDocument/2006/relationships/image" Target="../media/image236.png"/><Relationship Id="rId235" Type="http://schemas.openxmlformats.org/officeDocument/2006/relationships/image" Target="../media/image235.png"/><Relationship Id="rId234" Type="http://schemas.openxmlformats.org/officeDocument/2006/relationships/image" Target="../media/image234.png"/><Relationship Id="rId233" Type="http://schemas.openxmlformats.org/officeDocument/2006/relationships/image" Target="../media/image233.png"/><Relationship Id="rId232" Type="http://schemas.openxmlformats.org/officeDocument/2006/relationships/image" Target="../media/image232.png"/><Relationship Id="rId231" Type="http://schemas.openxmlformats.org/officeDocument/2006/relationships/image" Target="../media/image231.png"/><Relationship Id="rId230" Type="http://schemas.openxmlformats.org/officeDocument/2006/relationships/image" Target="../media/image230.png"/><Relationship Id="rId23" Type="http://schemas.openxmlformats.org/officeDocument/2006/relationships/image" Target="../media/image23.png"/><Relationship Id="rId229" Type="http://schemas.openxmlformats.org/officeDocument/2006/relationships/image" Target="../media/image229.pn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png"/><Relationship Id="rId224" Type="http://schemas.openxmlformats.org/officeDocument/2006/relationships/image" Target="../media/image224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jpe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jpe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jpe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jpe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pn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pn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jpe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219075</xdr:colOff>
      <xdr:row>21</xdr:row>
      <xdr:rowOff>69215</xdr:rowOff>
    </xdr:from>
    <xdr:to>
      <xdr:col>6</xdr:col>
      <xdr:colOff>1133475</xdr:colOff>
      <xdr:row>21</xdr:row>
      <xdr:rowOff>598805</xdr:rowOff>
    </xdr:to>
    <xdr:pic>
      <xdr:nvPicPr>
        <xdr:cNvPr id="2" name="ID_FDEFB24E957D410391FCC47C0FD636AB" descr="C:/Users/Dell/AppData/Local/Temp/picturecompress_20220216090303/output_11.pngoutput_11"/>
        <xdr:cNvPicPr/>
      </xdr:nvPicPr>
      <xdr:blipFill>
        <a:blip r:embed="rId1"/>
        <a:stretch>
          <a:fillRect/>
        </a:stretch>
      </xdr:blipFill>
      <xdr:spPr>
        <a:xfrm rot="10800000">
          <a:off x="8035925" y="10457815"/>
          <a:ext cx="91440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22</xdr:row>
      <xdr:rowOff>55245</xdr:rowOff>
    </xdr:from>
    <xdr:to>
      <xdr:col>6</xdr:col>
      <xdr:colOff>1167765</xdr:colOff>
      <xdr:row>22</xdr:row>
      <xdr:rowOff>584835</xdr:rowOff>
    </xdr:to>
    <xdr:pic>
      <xdr:nvPicPr>
        <xdr:cNvPr id="3" name="ID_EAA322092A0D45DD916B5E420D5F91F3" descr="C:/Users/Dell/AppData/Local/Temp/picturecompress_20220216090303/output_12.pngoutput_12"/>
        <xdr:cNvPicPr/>
      </xdr:nvPicPr>
      <xdr:blipFill>
        <a:blip r:embed="rId2"/>
        <a:stretch>
          <a:fillRect/>
        </a:stretch>
      </xdr:blipFill>
      <xdr:spPr>
        <a:xfrm>
          <a:off x="8047355" y="11078845"/>
          <a:ext cx="93726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23</xdr:row>
      <xdr:rowOff>72390</xdr:rowOff>
    </xdr:from>
    <xdr:to>
      <xdr:col>6</xdr:col>
      <xdr:colOff>1135380</xdr:colOff>
      <xdr:row>23</xdr:row>
      <xdr:rowOff>558800</xdr:rowOff>
    </xdr:to>
    <xdr:pic>
      <xdr:nvPicPr>
        <xdr:cNvPr id="4" name="ID_FFA78C70035F429791B59882A5BB5B8C" descr="C:/Users/Dell/AppData/Local/Temp/picturecompress_20220216090303/output_13.pngoutput_13"/>
        <xdr:cNvPicPr/>
      </xdr:nvPicPr>
      <xdr:blipFill>
        <a:blip r:embed="rId3"/>
        <a:stretch>
          <a:fillRect/>
        </a:stretch>
      </xdr:blipFill>
      <xdr:spPr>
        <a:xfrm rot="10800000">
          <a:off x="8037830" y="11730990"/>
          <a:ext cx="914400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33</xdr:row>
      <xdr:rowOff>82550</xdr:rowOff>
    </xdr:from>
    <xdr:to>
      <xdr:col>6</xdr:col>
      <xdr:colOff>1148715</xdr:colOff>
      <xdr:row>33</xdr:row>
      <xdr:rowOff>535940</xdr:rowOff>
    </xdr:to>
    <xdr:pic>
      <xdr:nvPicPr>
        <xdr:cNvPr id="5" name="ID_9AFF9E0E3AE349D397656775A5E5D01C" descr="C:/Users/Dell/AppData/Local/Temp/picturecompress_20220216090303/output_52.pngoutput_52"/>
        <xdr:cNvPicPr/>
      </xdr:nvPicPr>
      <xdr:blipFill>
        <a:blip r:embed="rId4"/>
        <a:stretch>
          <a:fillRect/>
        </a:stretch>
      </xdr:blipFill>
      <xdr:spPr>
        <a:xfrm>
          <a:off x="7898765" y="18091150"/>
          <a:ext cx="10668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73660</xdr:colOff>
      <xdr:row>34</xdr:row>
      <xdr:rowOff>137160</xdr:rowOff>
    </xdr:from>
    <xdr:to>
      <xdr:col>6</xdr:col>
      <xdr:colOff>1194435</xdr:colOff>
      <xdr:row>34</xdr:row>
      <xdr:rowOff>590550</xdr:rowOff>
    </xdr:to>
    <xdr:pic>
      <xdr:nvPicPr>
        <xdr:cNvPr id="6" name="ID_E5A92186D38D47AF8ADBF381869DAB6A" descr="C:/Users/Dell/AppData/Local/Temp/picturecompress_20220216090303/output_55.pngoutput_55"/>
        <xdr:cNvPicPr/>
      </xdr:nvPicPr>
      <xdr:blipFill>
        <a:blip r:embed="rId5">
          <a:lum/>
        </a:blip>
        <a:stretch>
          <a:fillRect/>
        </a:stretch>
      </xdr:blipFill>
      <xdr:spPr>
        <a:xfrm>
          <a:off x="7890510" y="18780760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35</xdr:row>
      <xdr:rowOff>37465</xdr:rowOff>
    </xdr:from>
    <xdr:to>
      <xdr:col>6</xdr:col>
      <xdr:colOff>1214755</xdr:colOff>
      <xdr:row>35</xdr:row>
      <xdr:rowOff>604520</xdr:rowOff>
    </xdr:to>
    <xdr:pic>
      <xdr:nvPicPr>
        <xdr:cNvPr id="7" name="ID_F9590D6ABFB7471BBFBB53C514454F1E" descr="C:/Users/Dell/AppData/Local/Temp/picturecompress_20220216090303/output_54.pngoutput_54"/>
        <xdr:cNvPicPr/>
      </xdr:nvPicPr>
      <xdr:blipFill>
        <a:blip r:embed="rId6">
          <a:lum/>
        </a:blip>
        <a:stretch>
          <a:fillRect/>
        </a:stretch>
      </xdr:blipFill>
      <xdr:spPr>
        <a:xfrm>
          <a:off x="7844790" y="19316065"/>
          <a:ext cx="118681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98425</xdr:colOff>
      <xdr:row>36</xdr:row>
      <xdr:rowOff>90170</xdr:rowOff>
    </xdr:from>
    <xdr:to>
      <xdr:col>6</xdr:col>
      <xdr:colOff>1143635</xdr:colOff>
      <xdr:row>36</xdr:row>
      <xdr:rowOff>543560</xdr:rowOff>
    </xdr:to>
    <xdr:pic>
      <xdr:nvPicPr>
        <xdr:cNvPr id="8" name="ID_D2CBFB63F4B1400FB2F1D16B70671CBE" descr="C:/Users/Dell/AppData/Local/Temp/picturecompress_20220216090303/output_53.pngoutput_53"/>
        <xdr:cNvPicPr/>
      </xdr:nvPicPr>
      <xdr:blipFill>
        <a:blip r:embed="rId7"/>
        <a:stretch>
          <a:fillRect/>
        </a:stretch>
      </xdr:blipFill>
      <xdr:spPr>
        <a:xfrm>
          <a:off x="7915275" y="20003770"/>
          <a:ext cx="104521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37</xdr:row>
      <xdr:rowOff>68580</xdr:rowOff>
    </xdr:from>
    <xdr:to>
      <xdr:col>6</xdr:col>
      <xdr:colOff>1009650</xdr:colOff>
      <xdr:row>37</xdr:row>
      <xdr:rowOff>521970</xdr:rowOff>
    </xdr:to>
    <xdr:pic>
      <xdr:nvPicPr>
        <xdr:cNvPr id="9" name="ID_9CC529E0B6A742B2B96CB17E8BA1079A" descr="C:/Users/Dell/AppData/Local/Temp/picturecompress_20220216090303/output_33.pngoutput_33"/>
        <xdr:cNvPicPr/>
      </xdr:nvPicPr>
      <xdr:blipFill>
        <a:blip r:embed="rId8"/>
        <a:stretch>
          <a:fillRect/>
        </a:stretch>
      </xdr:blipFill>
      <xdr:spPr>
        <a:xfrm>
          <a:off x="7912100" y="206171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81280</xdr:colOff>
      <xdr:row>38</xdr:row>
      <xdr:rowOff>38100</xdr:rowOff>
    </xdr:from>
    <xdr:to>
      <xdr:col>6</xdr:col>
      <xdr:colOff>1114425</xdr:colOff>
      <xdr:row>38</xdr:row>
      <xdr:rowOff>578485</xdr:rowOff>
    </xdr:to>
    <xdr:pic>
      <xdr:nvPicPr>
        <xdr:cNvPr id="10" name="ID_C53BB628A924490788E42D4EC6869132" descr="C:/Users/Dell/AppData/Local/Temp/picturecompress_20220216090303/output_20.pngoutput_20"/>
        <xdr:cNvPicPr/>
      </xdr:nvPicPr>
      <xdr:blipFill>
        <a:blip r:embed="rId9">
          <a:lum/>
        </a:blip>
        <a:stretch>
          <a:fillRect/>
        </a:stretch>
      </xdr:blipFill>
      <xdr:spPr>
        <a:xfrm>
          <a:off x="7898130" y="21221700"/>
          <a:ext cx="103314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39</xdr:row>
      <xdr:rowOff>83185</xdr:rowOff>
    </xdr:from>
    <xdr:to>
      <xdr:col>6</xdr:col>
      <xdr:colOff>969010</xdr:colOff>
      <xdr:row>39</xdr:row>
      <xdr:rowOff>536575</xdr:rowOff>
    </xdr:to>
    <xdr:pic>
      <xdr:nvPicPr>
        <xdr:cNvPr id="11" name="ID_3AEAF1EC16DE451BB091A2CFFB4921CE" descr="C:/Users/Dell/AppData/Local/Temp/picturecompress_20220216090303/output_34.pngoutput_34"/>
        <xdr:cNvPicPr/>
      </xdr:nvPicPr>
      <xdr:blipFill>
        <a:blip r:embed="rId10"/>
        <a:stretch>
          <a:fillRect/>
        </a:stretch>
      </xdr:blipFill>
      <xdr:spPr>
        <a:xfrm>
          <a:off x="7871460" y="219017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40</xdr:row>
      <xdr:rowOff>99060</xdr:rowOff>
    </xdr:from>
    <xdr:to>
      <xdr:col>6</xdr:col>
      <xdr:colOff>1079500</xdr:colOff>
      <xdr:row>40</xdr:row>
      <xdr:rowOff>552450</xdr:rowOff>
    </xdr:to>
    <xdr:pic>
      <xdr:nvPicPr>
        <xdr:cNvPr id="12" name="ID_E28A6D00CCEF4935A722C2A8603203C7" descr="C:/Users/Dell/AppData/Local/Temp/picturecompress_20220216090303/output_38.pngoutput_38"/>
        <xdr:cNvPicPr/>
      </xdr:nvPicPr>
      <xdr:blipFill>
        <a:blip r:embed="rId11">
          <a:lum/>
        </a:blip>
        <a:stretch>
          <a:fillRect/>
        </a:stretch>
      </xdr:blipFill>
      <xdr:spPr>
        <a:xfrm>
          <a:off x="7894955" y="22552660"/>
          <a:ext cx="100139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42</xdr:row>
      <xdr:rowOff>52705</xdr:rowOff>
    </xdr:from>
    <xdr:to>
      <xdr:col>6</xdr:col>
      <xdr:colOff>992505</xdr:colOff>
      <xdr:row>42</xdr:row>
      <xdr:rowOff>506095</xdr:rowOff>
    </xdr:to>
    <xdr:pic>
      <xdr:nvPicPr>
        <xdr:cNvPr id="14" name="ID_26ED37BF900D4734932477F227BDFB79" descr="C:/Users/Dell/AppData/Local/Temp/picturecompress_20220216090303/output_62.pngoutput_62"/>
        <xdr:cNvPicPr/>
      </xdr:nvPicPr>
      <xdr:blipFill>
        <a:blip r:embed="rId12">
          <a:lum/>
        </a:blip>
        <a:stretch>
          <a:fillRect/>
        </a:stretch>
      </xdr:blipFill>
      <xdr:spPr>
        <a:xfrm>
          <a:off x="7894955" y="2377630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176530</xdr:colOff>
      <xdr:row>43</xdr:row>
      <xdr:rowOff>66040</xdr:rowOff>
    </xdr:from>
    <xdr:to>
      <xdr:col>6</xdr:col>
      <xdr:colOff>1090930</xdr:colOff>
      <xdr:row>43</xdr:row>
      <xdr:rowOff>519430</xdr:rowOff>
    </xdr:to>
    <xdr:pic>
      <xdr:nvPicPr>
        <xdr:cNvPr id="15" name="ID_61371D0566E547DABC88CDE38BDB1B6C" descr="C:/Users/Dell/AppData/Local/Temp/picturecompress_20220216090303/output_42.pngoutput_42"/>
        <xdr:cNvPicPr/>
      </xdr:nvPicPr>
      <xdr:blipFill>
        <a:blip r:embed="rId13"/>
        <a:stretch>
          <a:fillRect/>
        </a:stretch>
      </xdr:blipFill>
      <xdr:spPr>
        <a:xfrm>
          <a:off x="7993380" y="244246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44</xdr:row>
      <xdr:rowOff>60960</xdr:rowOff>
    </xdr:from>
    <xdr:to>
      <xdr:col>6</xdr:col>
      <xdr:colOff>1104900</xdr:colOff>
      <xdr:row>44</xdr:row>
      <xdr:rowOff>514350</xdr:rowOff>
    </xdr:to>
    <xdr:pic>
      <xdr:nvPicPr>
        <xdr:cNvPr id="16" name="ID_878CC5344D324974964B3FEDEA240F29" descr="C:/Users/Dell/AppData/Local/Temp/picturecompress_20220216090303/output_21.pngoutput_21"/>
        <xdr:cNvPicPr/>
      </xdr:nvPicPr>
      <xdr:blipFill>
        <a:blip r:embed="rId14"/>
        <a:stretch>
          <a:fillRect/>
        </a:stretch>
      </xdr:blipFill>
      <xdr:spPr>
        <a:xfrm>
          <a:off x="8007350" y="250545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45</xdr:row>
      <xdr:rowOff>75565</xdr:rowOff>
    </xdr:from>
    <xdr:to>
      <xdr:col>6</xdr:col>
      <xdr:colOff>1036955</xdr:colOff>
      <xdr:row>45</xdr:row>
      <xdr:rowOff>528955</xdr:rowOff>
    </xdr:to>
    <xdr:pic>
      <xdr:nvPicPr>
        <xdr:cNvPr id="17" name="ID_13E2EBADFBD84AADAB4A63672512F8F1" descr="C:/Users/Dell/AppData/Local/Temp/picturecompress_20220216090303/output_5.pngoutput_5"/>
        <xdr:cNvPicPr/>
      </xdr:nvPicPr>
      <xdr:blipFill>
        <a:blip r:embed="rId15"/>
        <a:stretch>
          <a:fillRect/>
        </a:stretch>
      </xdr:blipFill>
      <xdr:spPr>
        <a:xfrm>
          <a:off x="7939405" y="257041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46</xdr:row>
      <xdr:rowOff>71120</xdr:rowOff>
    </xdr:from>
    <xdr:to>
      <xdr:col>6</xdr:col>
      <xdr:colOff>1056640</xdr:colOff>
      <xdr:row>46</xdr:row>
      <xdr:rowOff>524510</xdr:rowOff>
    </xdr:to>
    <xdr:pic>
      <xdr:nvPicPr>
        <xdr:cNvPr id="18" name="ID_FE08BBC780874CA088996ED9FDF29023" descr="C:/Users/Dell/AppData/Local/Temp/picturecompress_20220216090303/output_8.pngoutput_8"/>
        <xdr:cNvPicPr/>
      </xdr:nvPicPr>
      <xdr:blipFill>
        <a:blip r:embed="rId16"/>
        <a:stretch>
          <a:fillRect/>
        </a:stretch>
      </xdr:blipFill>
      <xdr:spPr>
        <a:xfrm>
          <a:off x="7959090" y="263347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118745</xdr:colOff>
      <xdr:row>47</xdr:row>
      <xdr:rowOff>104775</xdr:rowOff>
    </xdr:from>
    <xdr:to>
      <xdr:col>6</xdr:col>
      <xdr:colOff>1033145</xdr:colOff>
      <xdr:row>47</xdr:row>
      <xdr:rowOff>558165</xdr:rowOff>
    </xdr:to>
    <xdr:pic>
      <xdr:nvPicPr>
        <xdr:cNvPr id="19" name="ID_1192A1A7DAD94AC1BDFB6E0F4F6CDE76" descr="C:/Users/Dell/AppData/Local/Temp/picturecompress_20220216090303/output_32.pngoutput_32"/>
        <xdr:cNvPicPr/>
      </xdr:nvPicPr>
      <xdr:blipFill>
        <a:blip r:embed="rId17"/>
        <a:stretch>
          <a:fillRect/>
        </a:stretch>
      </xdr:blipFill>
      <xdr:spPr>
        <a:xfrm>
          <a:off x="7935595" y="270033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51</xdr:row>
      <xdr:rowOff>67310</xdr:rowOff>
    </xdr:from>
    <xdr:to>
      <xdr:col>6</xdr:col>
      <xdr:colOff>1080770</xdr:colOff>
      <xdr:row>51</xdr:row>
      <xdr:rowOff>520700</xdr:rowOff>
    </xdr:to>
    <xdr:pic>
      <xdr:nvPicPr>
        <xdr:cNvPr id="20" name="ID_C45046BF8C2A418DAB44007DB881DF59" descr="C:/Users/Dell/AppData/Local/Temp/picturecompress_20220216090303/output_22.pngoutput_22"/>
        <xdr:cNvPicPr/>
      </xdr:nvPicPr>
      <xdr:blipFill>
        <a:blip r:embed="rId18"/>
        <a:stretch>
          <a:fillRect/>
        </a:stretch>
      </xdr:blipFill>
      <xdr:spPr>
        <a:xfrm>
          <a:off x="7983220" y="295059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131445</xdr:colOff>
      <xdr:row>52</xdr:row>
      <xdr:rowOff>64135</xdr:rowOff>
    </xdr:from>
    <xdr:to>
      <xdr:col>6</xdr:col>
      <xdr:colOff>1045845</xdr:colOff>
      <xdr:row>52</xdr:row>
      <xdr:rowOff>517525</xdr:rowOff>
    </xdr:to>
    <xdr:pic>
      <xdr:nvPicPr>
        <xdr:cNvPr id="21" name="ID_9D6FD3723B7743108D8B58654038FBD3" descr="C:/Users/Dell/AppData/Local/Temp/picturecompress_20220216090303/output_39.pngoutput_39"/>
        <xdr:cNvPicPr/>
      </xdr:nvPicPr>
      <xdr:blipFill>
        <a:blip r:embed="rId19">
          <a:lum/>
        </a:blip>
        <a:stretch>
          <a:fillRect/>
        </a:stretch>
      </xdr:blipFill>
      <xdr:spPr>
        <a:xfrm>
          <a:off x="7948295" y="301377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55</xdr:row>
      <xdr:rowOff>60325</xdr:rowOff>
    </xdr:from>
    <xdr:to>
      <xdr:col>6</xdr:col>
      <xdr:colOff>1236345</xdr:colOff>
      <xdr:row>55</xdr:row>
      <xdr:rowOff>513715</xdr:rowOff>
    </xdr:to>
    <xdr:pic>
      <xdr:nvPicPr>
        <xdr:cNvPr id="24" name="ID_03DFB7DCB81F46059D017C949233CE3D" descr="C:/Users/Dell/AppData/Local/Temp/picturecompress_20220216090303/output_18.pngoutput_18"/>
        <xdr:cNvPicPr/>
      </xdr:nvPicPr>
      <xdr:blipFill>
        <a:blip r:embed="rId20">
          <a:lum/>
        </a:blip>
        <a:stretch>
          <a:fillRect/>
        </a:stretch>
      </xdr:blipFill>
      <xdr:spPr>
        <a:xfrm>
          <a:off x="7889240" y="32038925"/>
          <a:ext cx="11639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56</xdr:row>
      <xdr:rowOff>106045</xdr:rowOff>
    </xdr:from>
    <xdr:to>
      <xdr:col>6</xdr:col>
      <xdr:colOff>1252220</xdr:colOff>
      <xdr:row>56</xdr:row>
      <xdr:rowOff>559435</xdr:rowOff>
    </xdr:to>
    <xdr:pic>
      <xdr:nvPicPr>
        <xdr:cNvPr id="25" name="ID_012F4924C9A246C1AF27418ACD4E0C37" descr="C:/Users/Dell/AppData/Local/Temp/picturecompress_20220216090303/output_19.pngoutput_19"/>
        <xdr:cNvPicPr/>
      </xdr:nvPicPr>
      <xdr:blipFill>
        <a:blip r:embed="rId21">
          <a:lum/>
        </a:blip>
        <a:stretch>
          <a:fillRect/>
        </a:stretch>
      </xdr:blipFill>
      <xdr:spPr>
        <a:xfrm>
          <a:off x="7882255" y="32719645"/>
          <a:ext cx="11868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61595</xdr:colOff>
      <xdr:row>57</xdr:row>
      <xdr:rowOff>53975</xdr:rowOff>
    </xdr:from>
    <xdr:to>
      <xdr:col>6</xdr:col>
      <xdr:colOff>1182370</xdr:colOff>
      <xdr:row>57</xdr:row>
      <xdr:rowOff>507365</xdr:rowOff>
    </xdr:to>
    <xdr:pic>
      <xdr:nvPicPr>
        <xdr:cNvPr id="26" name="ID_E3BF9776A87248D7907B93533A0BF183" descr="C:/Users/Dell/AppData/Local/Temp/picturecompress_20220216090303/output_56.pngoutput_56"/>
        <xdr:cNvPicPr/>
      </xdr:nvPicPr>
      <xdr:blipFill>
        <a:blip r:embed="rId22"/>
        <a:stretch>
          <a:fillRect/>
        </a:stretch>
      </xdr:blipFill>
      <xdr:spPr>
        <a:xfrm>
          <a:off x="7878445" y="33302575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58</xdr:row>
      <xdr:rowOff>60325</xdr:rowOff>
    </xdr:from>
    <xdr:to>
      <xdr:col>6</xdr:col>
      <xdr:colOff>1174115</xdr:colOff>
      <xdr:row>58</xdr:row>
      <xdr:rowOff>513715</xdr:rowOff>
    </xdr:to>
    <xdr:pic>
      <xdr:nvPicPr>
        <xdr:cNvPr id="27" name="ID_B0A9569C95C14239AABD158DBBE0B9D7" descr="C:/Users/Dell/AppData/Local/Temp/picturecompress_20220216090303/output_61.pngoutput_61"/>
        <xdr:cNvPicPr/>
      </xdr:nvPicPr>
      <xdr:blipFill>
        <a:blip r:embed="rId23"/>
        <a:stretch>
          <a:fillRect/>
        </a:stretch>
      </xdr:blipFill>
      <xdr:spPr>
        <a:xfrm>
          <a:off x="7880350" y="33943925"/>
          <a:ext cx="11106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64</xdr:row>
      <xdr:rowOff>98425</xdr:rowOff>
    </xdr:from>
    <xdr:to>
      <xdr:col>6</xdr:col>
      <xdr:colOff>1006475</xdr:colOff>
      <xdr:row>64</xdr:row>
      <xdr:rowOff>551815</xdr:rowOff>
    </xdr:to>
    <xdr:pic>
      <xdr:nvPicPr>
        <xdr:cNvPr id="28" name="ID_5B5784BB1ACE41DE94A87FCD63F0E6A6" descr="C:/Users/Dell/AppData/Local/Temp/picturecompress_20220216090303/output_29.pngoutput_29"/>
        <xdr:cNvPicPr/>
      </xdr:nvPicPr>
      <xdr:blipFill>
        <a:blip r:embed="rId24"/>
        <a:stretch>
          <a:fillRect/>
        </a:stretch>
      </xdr:blipFill>
      <xdr:spPr>
        <a:xfrm>
          <a:off x="7908925" y="377920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84</xdr:row>
      <xdr:rowOff>15240</xdr:rowOff>
    </xdr:from>
    <xdr:to>
      <xdr:col>6</xdr:col>
      <xdr:colOff>973455</xdr:colOff>
      <xdr:row>84</xdr:row>
      <xdr:rowOff>560070</xdr:rowOff>
    </xdr:to>
    <xdr:pic>
      <xdr:nvPicPr>
        <xdr:cNvPr id="42" name="ID_0C8D70F50ABD4CB6BE252F1CA0EC1ADE" descr="C:/Users/Dell/AppData/Local/Temp/picturecompress_20220217103830/output_101.pngoutput_101"/>
        <xdr:cNvPicPr/>
      </xdr:nvPicPr>
      <xdr:blipFill>
        <a:blip r:embed="rId25"/>
        <a:stretch>
          <a:fillRect/>
        </a:stretch>
      </xdr:blipFill>
      <xdr:spPr>
        <a:xfrm>
          <a:off x="7898765" y="50408840"/>
          <a:ext cx="8915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90</xdr:row>
      <xdr:rowOff>83185</xdr:rowOff>
    </xdr:from>
    <xdr:to>
      <xdr:col>6</xdr:col>
      <xdr:colOff>990600</xdr:colOff>
      <xdr:row>90</xdr:row>
      <xdr:rowOff>536575</xdr:rowOff>
    </xdr:to>
    <xdr:pic>
      <xdr:nvPicPr>
        <xdr:cNvPr id="44" name="ID_5A9A174B055646EBA8B9340487356258" descr="C:/Users/Dell/AppData/Local/Temp/picturecompress_20220217103830/output_99.pngoutput_99"/>
        <xdr:cNvPicPr/>
      </xdr:nvPicPr>
      <xdr:blipFill>
        <a:blip r:embed="rId26"/>
        <a:stretch>
          <a:fillRect/>
        </a:stretch>
      </xdr:blipFill>
      <xdr:spPr>
        <a:xfrm>
          <a:off x="7886700" y="54489985"/>
          <a:ext cx="9207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91</xdr:row>
      <xdr:rowOff>52705</xdr:rowOff>
    </xdr:from>
    <xdr:to>
      <xdr:col>6</xdr:col>
      <xdr:colOff>963295</xdr:colOff>
      <xdr:row>91</xdr:row>
      <xdr:rowOff>506095</xdr:rowOff>
    </xdr:to>
    <xdr:pic>
      <xdr:nvPicPr>
        <xdr:cNvPr id="45" name="ID_597DF9F08FA245C0BA5E19EC01E858D0" descr="C:/Users/Dell/AppData/Local/Temp/picturecompress_20220217103830/output_98.pngoutput_98"/>
        <xdr:cNvPicPr/>
      </xdr:nvPicPr>
      <xdr:blipFill>
        <a:blip r:embed="rId27"/>
        <a:stretch>
          <a:fillRect/>
        </a:stretch>
      </xdr:blipFill>
      <xdr:spPr>
        <a:xfrm>
          <a:off x="7901940" y="55094505"/>
          <a:ext cx="8782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94</xdr:row>
      <xdr:rowOff>98425</xdr:rowOff>
    </xdr:from>
    <xdr:to>
      <xdr:col>6</xdr:col>
      <xdr:colOff>984250</xdr:colOff>
      <xdr:row>94</xdr:row>
      <xdr:rowOff>551815</xdr:rowOff>
    </xdr:to>
    <xdr:pic>
      <xdr:nvPicPr>
        <xdr:cNvPr id="46" name="ID_D6CD82DF26C84AEDB2D4BD6BA0359191" descr="C:/Users/Dell/AppData/Local/Temp/picturecompress_20220217103830/output_97.pngoutput_97"/>
        <xdr:cNvPicPr/>
      </xdr:nvPicPr>
      <xdr:blipFill>
        <a:blip r:embed="rId28"/>
        <a:stretch>
          <a:fillRect/>
        </a:stretch>
      </xdr:blipFill>
      <xdr:spPr>
        <a:xfrm>
          <a:off x="7886700" y="570452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95</xdr:row>
      <xdr:rowOff>80645</xdr:rowOff>
    </xdr:from>
    <xdr:to>
      <xdr:col>6</xdr:col>
      <xdr:colOff>967105</xdr:colOff>
      <xdr:row>95</xdr:row>
      <xdr:rowOff>534035</xdr:rowOff>
    </xdr:to>
    <xdr:pic>
      <xdr:nvPicPr>
        <xdr:cNvPr id="47" name="ID_BB0ED574523748AA9E0751ED5CCC7320" descr="C:/Users/Dell/AppData/Local/Temp/picturecompress_20220217103830/output_96.pngoutput_96"/>
        <xdr:cNvPicPr/>
      </xdr:nvPicPr>
      <xdr:blipFill>
        <a:blip r:embed="rId29"/>
        <a:stretch>
          <a:fillRect/>
        </a:stretch>
      </xdr:blipFill>
      <xdr:spPr>
        <a:xfrm>
          <a:off x="7869555" y="5766244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96</xdr:row>
      <xdr:rowOff>91440</xdr:rowOff>
    </xdr:from>
    <xdr:to>
      <xdr:col>6</xdr:col>
      <xdr:colOff>953770</xdr:colOff>
      <xdr:row>96</xdr:row>
      <xdr:rowOff>544830</xdr:rowOff>
    </xdr:to>
    <xdr:pic>
      <xdr:nvPicPr>
        <xdr:cNvPr id="48" name="ID_292BC98939A34886A5222A9B86CE149C" descr="C:/Users/Dell/AppData/Local/Temp/picturecompress_20220217103830/output_95.pngoutput_95"/>
        <xdr:cNvPicPr/>
      </xdr:nvPicPr>
      <xdr:blipFill>
        <a:blip r:embed="rId30"/>
        <a:stretch>
          <a:fillRect/>
        </a:stretch>
      </xdr:blipFill>
      <xdr:spPr>
        <a:xfrm>
          <a:off x="7856220" y="583082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135255</xdr:colOff>
      <xdr:row>97</xdr:row>
      <xdr:rowOff>76200</xdr:rowOff>
    </xdr:from>
    <xdr:to>
      <xdr:col>6</xdr:col>
      <xdr:colOff>1049655</xdr:colOff>
      <xdr:row>97</xdr:row>
      <xdr:rowOff>529590</xdr:rowOff>
    </xdr:to>
    <xdr:pic>
      <xdr:nvPicPr>
        <xdr:cNvPr id="49" name="ID_BD1BA0CEC2E64BFE816630318DF8404A" descr="C:/Users/Dell/AppData/Local/Temp/picturecompress_20220217103830/output_94.pngoutput_94"/>
        <xdr:cNvPicPr/>
      </xdr:nvPicPr>
      <xdr:blipFill>
        <a:blip r:embed="rId31"/>
        <a:stretch>
          <a:fillRect/>
        </a:stretch>
      </xdr:blipFill>
      <xdr:spPr>
        <a:xfrm>
          <a:off x="7952105" y="589280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98</xdr:row>
      <xdr:rowOff>55880</xdr:rowOff>
    </xdr:from>
    <xdr:to>
      <xdr:col>6</xdr:col>
      <xdr:colOff>1028700</xdr:colOff>
      <xdr:row>98</xdr:row>
      <xdr:rowOff>509270</xdr:rowOff>
    </xdr:to>
    <xdr:pic>
      <xdr:nvPicPr>
        <xdr:cNvPr id="50" name="ID_A9891CEED7124627804804B09F71F749" descr="C:/Users/Dell/AppData/Local/Temp/picturecompress_20220217103830/output_93.pngoutput_93"/>
        <xdr:cNvPicPr/>
      </xdr:nvPicPr>
      <xdr:blipFill>
        <a:blip r:embed="rId32"/>
        <a:stretch>
          <a:fillRect/>
        </a:stretch>
      </xdr:blipFill>
      <xdr:spPr>
        <a:xfrm>
          <a:off x="7931150" y="595426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103</xdr:row>
      <xdr:rowOff>55880</xdr:rowOff>
    </xdr:from>
    <xdr:to>
      <xdr:col>6</xdr:col>
      <xdr:colOff>1016000</xdr:colOff>
      <xdr:row>103</xdr:row>
      <xdr:rowOff>539750</xdr:rowOff>
    </xdr:to>
    <xdr:pic>
      <xdr:nvPicPr>
        <xdr:cNvPr id="51" name="ID_E4E59CF752C6418B82F931E93B74F901" descr="C:/Users/Dell/AppData/Local/Temp/picturecompress_20220217103830/output_92.pngoutput_92"/>
        <xdr:cNvPicPr/>
      </xdr:nvPicPr>
      <xdr:blipFill>
        <a:blip r:embed="rId33"/>
        <a:stretch>
          <a:fillRect/>
        </a:stretch>
      </xdr:blipFill>
      <xdr:spPr>
        <a:xfrm>
          <a:off x="7872730" y="62717680"/>
          <a:ext cx="960120" cy="48387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104</xdr:row>
      <xdr:rowOff>16510</xdr:rowOff>
    </xdr:from>
    <xdr:to>
      <xdr:col>6</xdr:col>
      <xdr:colOff>1014730</xdr:colOff>
      <xdr:row>104</xdr:row>
      <xdr:rowOff>561340</xdr:rowOff>
    </xdr:to>
    <xdr:pic>
      <xdr:nvPicPr>
        <xdr:cNvPr id="52" name="ID_303FC985D5D64B969ED17E9CC65C6BC4" descr="C:/Users/Dell/AppData/Local/Temp/picturecompress_20220217103830/output_91.pngoutput_91"/>
        <xdr:cNvPicPr/>
      </xdr:nvPicPr>
      <xdr:blipFill>
        <a:blip r:embed="rId34"/>
        <a:stretch>
          <a:fillRect/>
        </a:stretch>
      </xdr:blipFill>
      <xdr:spPr>
        <a:xfrm>
          <a:off x="7879080" y="63313310"/>
          <a:ext cx="952500" cy="54483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117</xdr:row>
      <xdr:rowOff>13335</xdr:rowOff>
    </xdr:from>
    <xdr:to>
      <xdr:col>6</xdr:col>
      <xdr:colOff>1011555</xdr:colOff>
      <xdr:row>117</xdr:row>
      <xdr:rowOff>466725</xdr:rowOff>
    </xdr:to>
    <xdr:pic>
      <xdr:nvPicPr>
        <xdr:cNvPr id="62" name="ID_9DAFD2DF30574E349E56A450BE052958" descr="C:/Users/Dell/AppData/Local/Temp/picturecompress_20220217103830/output_75.pngoutput_75"/>
        <xdr:cNvPicPr/>
      </xdr:nvPicPr>
      <xdr:blipFill>
        <a:blip r:embed="rId35"/>
        <a:stretch>
          <a:fillRect/>
        </a:stretch>
      </xdr:blipFill>
      <xdr:spPr>
        <a:xfrm>
          <a:off x="7914005" y="715651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118</xdr:row>
      <xdr:rowOff>22225</xdr:rowOff>
    </xdr:from>
    <xdr:to>
      <xdr:col>6</xdr:col>
      <xdr:colOff>1006475</xdr:colOff>
      <xdr:row>118</xdr:row>
      <xdr:rowOff>475615</xdr:rowOff>
    </xdr:to>
    <xdr:pic>
      <xdr:nvPicPr>
        <xdr:cNvPr id="63" name="ID_9F17D67C27994725AADF8B416DAF3840" descr="C:/Users/Dell/AppData/Local/Temp/picturecompress_20220217103830/output_74.pngoutput_74"/>
        <xdr:cNvPicPr/>
      </xdr:nvPicPr>
      <xdr:blipFill>
        <a:blip r:embed="rId36"/>
        <a:stretch>
          <a:fillRect/>
        </a:stretch>
      </xdr:blipFill>
      <xdr:spPr>
        <a:xfrm>
          <a:off x="7908925" y="722090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119</xdr:row>
      <xdr:rowOff>48260</xdr:rowOff>
    </xdr:from>
    <xdr:to>
      <xdr:col>6</xdr:col>
      <xdr:colOff>1022985</xdr:colOff>
      <xdr:row>119</xdr:row>
      <xdr:rowOff>501650</xdr:rowOff>
    </xdr:to>
    <xdr:pic>
      <xdr:nvPicPr>
        <xdr:cNvPr id="64" name="ID_539D07B0A32D46189DFFBA09EDD1AEE2" descr="C:/Users/Dell/AppData/Local/Temp/picturecompress_20220217103830/output_73.pngoutput_73"/>
        <xdr:cNvPicPr/>
      </xdr:nvPicPr>
      <xdr:blipFill>
        <a:blip r:embed="rId37"/>
        <a:stretch>
          <a:fillRect/>
        </a:stretch>
      </xdr:blipFill>
      <xdr:spPr>
        <a:xfrm>
          <a:off x="7925435" y="728700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218</xdr:row>
      <xdr:rowOff>99060</xdr:rowOff>
    </xdr:from>
    <xdr:to>
      <xdr:col>6</xdr:col>
      <xdr:colOff>1024890</xdr:colOff>
      <xdr:row>218</xdr:row>
      <xdr:rowOff>552450</xdr:rowOff>
    </xdr:to>
    <xdr:pic>
      <xdr:nvPicPr>
        <xdr:cNvPr id="112" name="ID_AF017B1B61C4495B95BE132B483EA428" descr="C:/Users/Dell/AppData/Local/Temp/picturecompress_20220217103830/output_5.pngoutput_5"/>
        <xdr:cNvPicPr/>
      </xdr:nvPicPr>
      <xdr:blipFill>
        <a:blip r:embed="rId38"/>
        <a:stretch>
          <a:fillRect/>
        </a:stretch>
      </xdr:blipFill>
      <xdr:spPr>
        <a:xfrm>
          <a:off x="7927340" y="1432407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219</xdr:row>
      <xdr:rowOff>60960</xdr:rowOff>
    </xdr:from>
    <xdr:to>
      <xdr:col>6</xdr:col>
      <xdr:colOff>1055370</xdr:colOff>
      <xdr:row>219</xdr:row>
      <xdr:rowOff>514350</xdr:rowOff>
    </xdr:to>
    <xdr:pic>
      <xdr:nvPicPr>
        <xdr:cNvPr id="113" name="ID_0B8E097073F7439DAC56290A4EA8BA02" descr="C:/Users/Dell/AppData/Local/Temp/picturecompress_20220217103830/output_4.pngoutput_4"/>
        <xdr:cNvPicPr/>
      </xdr:nvPicPr>
      <xdr:blipFill>
        <a:blip r:embed="rId39"/>
        <a:stretch>
          <a:fillRect/>
        </a:stretch>
      </xdr:blipFill>
      <xdr:spPr>
        <a:xfrm>
          <a:off x="7957820" y="1438376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220</xdr:row>
      <xdr:rowOff>114935</xdr:rowOff>
    </xdr:from>
    <xdr:to>
      <xdr:col>6</xdr:col>
      <xdr:colOff>1023620</xdr:colOff>
      <xdr:row>220</xdr:row>
      <xdr:rowOff>568325</xdr:rowOff>
    </xdr:to>
    <xdr:pic>
      <xdr:nvPicPr>
        <xdr:cNvPr id="114" name="ID_4E19D96DADC04176A36B59188A0F6B42" descr="C:/Users/Dell/AppData/Local/Temp/picturecompress_20220217103438/output_11.pngoutput_11"/>
        <xdr:cNvPicPr/>
      </xdr:nvPicPr>
      <xdr:blipFill>
        <a:blip r:embed="rId40"/>
        <a:stretch>
          <a:fillRect/>
        </a:stretch>
      </xdr:blipFill>
      <xdr:spPr>
        <a:xfrm>
          <a:off x="7926070" y="1445266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221</xdr:row>
      <xdr:rowOff>45720</xdr:rowOff>
    </xdr:from>
    <xdr:to>
      <xdr:col>6</xdr:col>
      <xdr:colOff>1028700</xdr:colOff>
      <xdr:row>221</xdr:row>
      <xdr:rowOff>499110</xdr:rowOff>
    </xdr:to>
    <xdr:pic>
      <xdr:nvPicPr>
        <xdr:cNvPr id="115" name="ID_5B03BAA12776405F89B49D4BDC52EB18" descr="C:/Users/Dell/AppData/Local/Temp/picturecompress_20220217103438/output_12.pngoutput_12"/>
        <xdr:cNvPicPr/>
      </xdr:nvPicPr>
      <xdr:blipFill>
        <a:blip r:embed="rId41"/>
        <a:stretch>
          <a:fillRect/>
        </a:stretch>
      </xdr:blipFill>
      <xdr:spPr>
        <a:xfrm>
          <a:off x="7931150" y="1450924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222</xdr:row>
      <xdr:rowOff>57785</xdr:rowOff>
    </xdr:from>
    <xdr:to>
      <xdr:col>6</xdr:col>
      <xdr:colOff>1004570</xdr:colOff>
      <xdr:row>222</xdr:row>
      <xdr:rowOff>511175</xdr:rowOff>
    </xdr:to>
    <xdr:pic>
      <xdr:nvPicPr>
        <xdr:cNvPr id="116" name="ID_0EC0344011E84C94A42EE1142756E697" descr="C:/Users/Dell/AppData/Local/Temp/picturecompress_20220217103438/output_13.pngoutput_13"/>
        <xdr:cNvPicPr/>
      </xdr:nvPicPr>
      <xdr:blipFill>
        <a:blip r:embed="rId42"/>
        <a:stretch>
          <a:fillRect/>
        </a:stretch>
      </xdr:blipFill>
      <xdr:spPr>
        <a:xfrm>
          <a:off x="7907020" y="1457394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320675</xdr:colOff>
      <xdr:row>0</xdr:row>
      <xdr:rowOff>154305</xdr:rowOff>
    </xdr:from>
    <xdr:to>
      <xdr:col>1</xdr:col>
      <xdr:colOff>562610</xdr:colOff>
      <xdr:row>3</xdr:row>
      <xdr:rowOff>226060</xdr:rowOff>
    </xdr:to>
    <xdr:pic>
      <xdr:nvPicPr>
        <xdr:cNvPr id="139" name="ID_DBA567CDF0704A3FB4B691A518844306" descr="79a94d19a847fc9c78d40743be9c4d1"/>
        <xdr:cNvPicPr/>
      </xdr:nvPicPr>
      <xdr:blipFill>
        <a:blip r:embed="rId43"/>
        <a:stretch>
          <a:fillRect/>
        </a:stretch>
      </xdr:blipFill>
      <xdr:spPr>
        <a:xfrm>
          <a:off x="320675" y="154305"/>
          <a:ext cx="1009015" cy="903605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99</xdr:row>
      <xdr:rowOff>27940</xdr:rowOff>
    </xdr:from>
    <xdr:to>
      <xdr:col>6</xdr:col>
      <xdr:colOff>1043940</xdr:colOff>
      <xdr:row>99</xdr:row>
      <xdr:rowOff>481330</xdr:rowOff>
    </xdr:to>
    <xdr:pic>
      <xdr:nvPicPr>
        <xdr:cNvPr id="141" name="图片 140"/>
        <xdr:cNvPicPr/>
      </xdr:nvPicPr>
      <xdr:blipFill>
        <a:blip r:embed="rId44"/>
        <a:stretch>
          <a:fillRect/>
        </a:stretch>
      </xdr:blipFill>
      <xdr:spPr>
        <a:xfrm>
          <a:off x="7946390" y="601497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101</xdr:row>
      <xdr:rowOff>34925</xdr:rowOff>
    </xdr:from>
    <xdr:to>
      <xdr:col>6</xdr:col>
      <xdr:colOff>1036320</xdr:colOff>
      <xdr:row>101</xdr:row>
      <xdr:rowOff>488315</xdr:rowOff>
    </xdr:to>
    <xdr:pic>
      <xdr:nvPicPr>
        <xdr:cNvPr id="142" name="图片 141"/>
        <xdr:cNvPicPr/>
      </xdr:nvPicPr>
      <xdr:blipFill>
        <a:blip r:embed="rId44"/>
        <a:stretch>
          <a:fillRect/>
        </a:stretch>
      </xdr:blipFill>
      <xdr:spPr>
        <a:xfrm>
          <a:off x="7938770" y="614267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100</xdr:row>
      <xdr:rowOff>31750</xdr:rowOff>
    </xdr:from>
    <xdr:to>
      <xdr:col>6</xdr:col>
      <xdr:colOff>1028065</xdr:colOff>
      <xdr:row>100</xdr:row>
      <xdr:rowOff>485140</xdr:rowOff>
    </xdr:to>
    <xdr:pic>
      <xdr:nvPicPr>
        <xdr:cNvPr id="143" name="图片 142"/>
        <xdr:cNvPicPr/>
      </xdr:nvPicPr>
      <xdr:blipFill>
        <a:blip r:embed="rId45"/>
        <a:stretch>
          <a:fillRect/>
        </a:stretch>
      </xdr:blipFill>
      <xdr:spPr>
        <a:xfrm>
          <a:off x="7930515" y="607885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102</xdr:row>
      <xdr:rowOff>27940</xdr:rowOff>
    </xdr:from>
    <xdr:to>
      <xdr:col>6</xdr:col>
      <xdr:colOff>1021080</xdr:colOff>
      <xdr:row>102</xdr:row>
      <xdr:rowOff>481330</xdr:rowOff>
    </xdr:to>
    <xdr:pic>
      <xdr:nvPicPr>
        <xdr:cNvPr id="144" name="图片 143"/>
        <xdr:cNvPicPr/>
      </xdr:nvPicPr>
      <xdr:blipFill>
        <a:blip r:embed="rId45"/>
        <a:stretch>
          <a:fillRect/>
        </a:stretch>
      </xdr:blipFill>
      <xdr:spPr>
        <a:xfrm>
          <a:off x="7923530" y="620547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48</xdr:row>
      <xdr:rowOff>76200</xdr:rowOff>
    </xdr:from>
    <xdr:to>
      <xdr:col>6</xdr:col>
      <xdr:colOff>1066165</xdr:colOff>
      <xdr:row>48</xdr:row>
      <xdr:rowOff>532130</xdr:rowOff>
    </xdr:to>
    <xdr:pic>
      <xdr:nvPicPr>
        <xdr:cNvPr id="145" name="图片 144"/>
        <xdr:cNvPicPr/>
      </xdr:nvPicPr>
      <xdr:blipFill>
        <a:blip r:embed="rId46"/>
        <a:stretch>
          <a:fillRect/>
        </a:stretch>
      </xdr:blipFill>
      <xdr:spPr>
        <a:xfrm rot="10800000" flipV="1">
          <a:off x="7968615" y="27609800"/>
          <a:ext cx="9144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49</xdr:row>
      <xdr:rowOff>92075</xdr:rowOff>
    </xdr:from>
    <xdr:to>
      <xdr:col>6</xdr:col>
      <xdr:colOff>1189355</xdr:colOff>
      <xdr:row>49</xdr:row>
      <xdr:rowOff>545465</xdr:rowOff>
    </xdr:to>
    <xdr:pic>
      <xdr:nvPicPr>
        <xdr:cNvPr id="146" name="图片 145"/>
        <xdr:cNvPicPr/>
      </xdr:nvPicPr>
      <xdr:blipFill>
        <a:blip r:embed="rId47"/>
        <a:stretch>
          <a:fillRect/>
        </a:stretch>
      </xdr:blipFill>
      <xdr:spPr>
        <a:xfrm>
          <a:off x="8091805" y="282606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50</xdr:row>
      <xdr:rowOff>72390</xdr:rowOff>
    </xdr:from>
    <xdr:to>
      <xdr:col>6</xdr:col>
      <xdr:colOff>1113790</xdr:colOff>
      <xdr:row>50</xdr:row>
      <xdr:rowOff>525780</xdr:rowOff>
    </xdr:to>
    <xdr:pic>
      <xdr:nvPicPr>
        <xdr:cNvPr id="147" name="图片 146"/>
        <xdr:cNvPicPr/>
      </xdr:nvPicPr>
      <xdr:blipFill>
        <a:blip r:embed="rId48"/>
        <a:stretch>
          <a:fillRect/>
        </a:stretch>
      </xdr:blipFill>
      <xdr:spPr>
        <a:xfrm>
          <a:off x="8016240" y="288759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211</xdr:row>
      <xdr:rowOff>34290</xdr:rowOff>
    </xdr:from>
    <xdr:to>
      <xdr:col>6</xdr:col>
      <xdr:colOff>1003935</xdr:colOff>
      <xdr:row>211</xdr:row>
      <xdr:rowOff>571500</xdr:rowOff>
    </xdr:to>
    <xdr:pic>
      <xdr:nvPicPr>
        <xdr:cNvPr id="149" name="图片 148"/>
        <xdr:cNvPicPr/>
      </xdr:nvPicPr>
      <xdr:blipFill>
        <a:blip r:embed="rId49"/>
        <a:stretch>
          <a:fillRect/>
        </a:stretch>
      </xdr:blipFill>
      <xdr:spPr>
        <a:xfrm>
          <a:off x="7906385" y="138730990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212</xdr:row>
      <xdr:rowOff>34925</xdr:rowOff>
    </xdr:from>
    <xdr:to>
      <xdr:col>6</xdr:col>
      <xdr:colOff>1022350</xdr:colOff>
      <xdr:row>212</xdr:row>
      <xdr:rowOff>556895</xdr:rowOff>
    </xdr:to>
    <xdr:pic>
      <xdr:nvPicPr>
        <xdr:cNvPr id="150" name="图片 149"/>
        <xdr:cNvPicPr/>
      </xdr:nvPicPr>
      <xdr:blipFill>
        <a:blip r:embed="rId50"/>
        <a:stretch>
          <a:fillRect/>
        </a:stretch>
      </xdr:blipFill>
      <xdr:spPr>
        <a:xfrm>
          <a:off x="7871460" y="139366625"/>
          <a:ext cx="96774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241</xdr:row>
      <xdr:rowOff>107315</xdr:rowOff>
    </xdr:from>
    <xdr:to>
      <xdr:col>6</xdr:col>
      <xdr:colOff>991235</xdr:colOff>
      <xdr:row>241</xdr:row>
      <xdr:rowOff>563245</xdr:rowOff>
    </xdr:to>
    <xdr:pic>
      <xdr:nvPicPr>
        <xdr:cNvPr id="151" name="图片 150"/>
        <xdr:cNvPicPr/>
      </xdr:nvPicPr>
      <xdr:blipFill>
        <a:blip r:embed="rId51"/>
        <a:stretch>
          <a:fillRect/>
        </a:stretch>
      </xdr:blipFill>
      <xdr:spPr>
        <a:xfrm rot="10800000" flipV="1">
          <a:off x="7893050" y="159873315"/>
          <a:ext cx="9150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108</xdr:row>
      <xdr:rowOff>28575</xdr:rowOff>
    </xdr:from>
    <xdr:to>
      <xdr:col>6</xdr:col>
      <xdr:colOff>1005840</xdr:colOff>
      <xdr:row>108</xdr:row>
      <xdr:rowOff>562610</xdr:rowOff>
    </xdr:to>
    <xdr:pic>
      <xdr:nvPicPr>
        <xdr:cNvPr id="159" name="图片 158"/>
        <xdr:cNvPicPr/>
      </xdr:nvPicPr>
      <xdr:blipFill>
        <a:blip r:embed="rId52"/>
        <a:stretch>
          <a:fillRect/>
        </a:stretch>
      </xdr:blipFill>
      <xdr:spPr>
        <a:xfrm>
          <a:off x="7862570" y="65865375"/>
          <a:ext cx="9601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109</xdr:row>
      <xdr:rowOff>30480</xdr:rowOff>
    </xdr:from>
    <xdr:to>
      <xdr:col>6</xdr:col>
      <xdr:colOff>1028065</xdr:colOff>
      <xdr:row>109</xdr:row>
      <xdr:rowOff>612775</xdr:rowOff>
    </xdr:to>
    <xdr:pic>
      <xdr:nvPicPr>
        <xdr:cNvPr id="160" name="图片 159"/>
        <xdr:cNvPicPr/>
      </xdr:nvPicPr>
      <xdr:blipFill>
        <a:blip r:embed="rId53"/>
        <a:stretch>
          <a:fillRect/>
        </a:stretch>
      </xdr:blipFill>
      <xdr:spPr>
        <a:xfrm>
          <a:off x="7877175" y="66502280"/>
          <a:ext cx="96774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110</xdr:row>
      <xdr:rowOff>34290</xdr:rowOff>
    </xdr:from>
    <xdr:to>
      <xdr:col>6</xdr:col>
      <xdr:colOff>1004570</xdr:colOff>
      <xdr:row>110</xdr:row>
      <xdr:rowOff>601345</xdr:rowOff>
    </xdr:to>
    <xdr:pic>
      <xdr:nvPicPr>
        <xdr:cNvPr id="161" name="图片 160"/>
        <xdr:cNvPicPr/>
      </xdr:nvPicPr>
      <xdr:blipFill>
        <a:blip r:embed="rId54"/>
        <a:stretch>
          <a:fillRect/>
        </a:stretch>
      </xdr:blipFill>
      <xdr:spPr>
        <a:xfrm>
          <a:off x="7876540" y="67141090"/>
          <a:ext cx="9448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111</xdr:row>
      <xdr:rowOff>20320</xdr:rowOff>
    </xdr:from>
    <xdr:to>
      <xdr:col>6</xdr:col>
      <xdr:colOff>1021080</xdr:colOff>
      <xdr:row>111</xdr:row>
      <xdr:rowOff>587375</xdr:rowOff>
    </xdr:to>
    <xdr:pic>
      <xdr:nvPicPr>
        <xdr:cNvPr id="162" name="图片 161"/>
        <xdr:cNvPicPr/>
      </xdr:nvPicPr>
      <xdr:blipFill>
        <a:blip r:embed="rId55"/>
        <a:stretch>
          <a:fillRect/>
        </a:stretch>
      </xdr:blipFill>
      <xdr:spPr>
        <a:xfrm>
          <a:off x="7847965" y="67762120"/>
          <a:ext cx="9899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112</xdr:row>
      <xdr:rowOff>8890</xdr:rowOff>
    </xdr:from>
    <xdr:to>
      <xdr:col>6</xdr:col>
      <xdr:colOff>1036955</xdr:colOff>
      <xdr:row>112</xdr:row>
      <xdr:rowOff>599440</xdr:rowOff>
    </xdr:to>
    <xdr:pic>
      <xdr:nvPicPr>
        <xdr:cNvPr id="163" name="图片 162"/>
        <xdr:cNvPicPr/>
      </xdr:nvPicPr>
      <xdr:blipFill>
        <a:blip r:embed="rId56"/>
        <a:stretch>
          <a:fillRect/>
        </a:stretch>
      </xdr:blipFill>
      <xdr:spPr>
        <a:xfrm>
          <a:off x="7855585" y="6838569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113</xdr:row>
      <xdr:rowOff>37465</xdr:rowOff>
    </xdr:from>
    <xdr:to>
      <xdr:col>6</xdr:col>
      <xdr:colOff>1065530</xdr:colOff>
      <xdr:row>113</xdr:row>
      <xdr:rowOff>584835</xdr:rowOff>
    </xdr:to>
    <xdr:pic>
      <xdr:nvPicPr>
        <xdr:cNvPr id="164" name="图片 163"/>
        <xdr:cNvPicPr/>
      </xdr:nvPicPr>
      <xdr:blipFill>
        <a:blip r:embed="rId57"/>
        <a:stretch>
          <a:fillRect/>
        </a:stretch>
      </xdr:blipFill>
      <xdr:spPr>
        <a:xfrm>
          <a:off x="7854315" y="69049265"/>
          <a:ext cx="102806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90805</xdr:colOff>
      <xdr:row>86</xdr:row>
      <xdr:rowOff>579755</xdr:rowOff>
    </xdr:from>
    <xdr:to>
      <xdr:col>13</xdr:col>
      <xdr:colOff>97155</xdr:colOff>
      <xdr:row>89</xdr:row>
      <xdr:rowOff>224790</xdr:rowOff>
    </xdr:to>
    <xdr:pic>
      <xdr:nvPicPr>
        <xdr:cNvPr id="166" name="图片 165" descr="9e00aef1babbb71398b6d352228a6d9"/>
        <xdr:cNvPicPr/>
      </xdr:nvPicPr>
      <xdr:blipFill>
        <a:blip r:embed="rId58"/>
        <a:stretch>
          <a:fillRect/>
        </a:stretch>
      </xdr:blipFill>
      <xdr:spPr>
        <a:xfrm>
          <a:off x="14408150" y="52446555"/>
          <a:ext cx="1791970" cy="1550035"/>
        </a:xfrm>
        <a:prstGeom prst="rect">
          <a:avLst/>
        </a:prstGeom>
      </xdr:spPr>
    </xdr:pic>
    <xdr:clientData/>
  </xdr:twoCellAnchor>
  <xdr:twoCellAnchor editAs="oneCell">
    <xdr:from>
      <xdr:col>11</xdr:col>
      <xdr:colOff>37465</xdr:colOff>
      <xdr:row>108</xdr:row>
      <xdr:rowOff>14605</xdr:rowOff>
    </xdr:from>
    <xdr:to>
      <xdr:col>12</xdr:col>
      <xdr:colOff>859790</xdr:colOff>
      <xdr:row>110</xdr:row>
      <xdr:rowOff>596900</xdr:rowOff>
    </xdr:to>
    <xdr:pic>
      <xdr:nvPicPr>
        <xdr:cNvPr id="170" name="图片 169" descr="9e00aef1babbb71398b6d352228a6d9"/>
        <xdr:cNvPicPr/>
      </xdr:nvPicPr>
      <xdr:blipFill>
        <a:blip r:embed="rId59"/>
        <a:stretch>
          <a:fillRect/>
        </a:stretch>
      </xdr:blipFill>
      <xdr:spPr>
        <a:xfrm>
          <a:off x="14354810" y="65851405"/>
          <a:ext cx="1715135" cy="1852295"/>
        </a:xfrm>
        <a:prstGeom prst="rect">
          <a:avLst/>
        </a:prstGeom>
      </xdr:spPr>
    </xdr:pic>
    <xdr:clientData/>
  </xdr:twoCellAnchor>
  <xdr:twoCellAnchor editAs="oneCell">
    <xdr:from>
      <xdr:col>6</xdr:col>
      <xdr:colOff>130810</xdr:colOff>
      <xdr:row>24</xdr:row>
      <xdr:rowOff>35560</xdr:rowOff>
    </xdr:from>
    <xdr:to>
      <xdr:col>6</xdr:col>
      <xdr:colOff>1130935</xdr:colOff>
      <xdr:row>24</xdr:row>
      <xdr:rowOff>610870</xdr:rowOff>
    </xdr:to>
    <xdr:pic>
      <xdr:nvPicPr>
        <xdr:cNvPr id="173" name="图片 17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947660" y="12329160"/>
          <a:ext cx="100012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25</xdr:row>
      <xdr:rowOff>25400</xdr:rowOff>
    </xdr:from>
    <xdr:to>
      <xdr:col>6</xdr:col>
      <xdr:colOff>1128395</xdr:colOff>
      <xdr:row>25</xdr:row>
      <xdr:rowOff>614680</xdr:rowOff>
    </xdr:to>
    <xdr:pic>
      <xdr:nvPicPr>
        <xdr:cNvPr id="174" name="图片 173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955280" y="12954000"/>
          <a:ext cx="9899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26</xdr:row>
      <xdr:rowOff>31115</xdr:rowOff>
    </xdr:from>
    <xdr:to>
      <xdr:col>6</xdr:col>
      <xdr:colOff>1112520</xdr:colOff>
      <xdr:row>26</xdr:row>
      <xdr:rowOff>626110</xdr:rowOff>
    </xdr:to>
    <xdr:pic>
      <xdr:nvPicPr>
        <xdr:cNvPr id="175" name="图片 174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009255" y="13594715"/>
          <a:ext cx="92011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41</xdr:row>
      <xdr:rowOff>45720</xdr:rowOff>
    </xdr:from>
    <xdr:to>
      <xdr:col>6</xdr:col>
      <xdr:colOff>1292225</xdr:colOff>
      <xdr:row>41</xdr:row>
      <xdr:rowOff>579755</xdr:rowOff>
    </xdr:to>
    <xdr:pic>
      <xdr:nvPicPr>
        <xdr:cNvPr id="176" name="图片 17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019415" y="23134320"/>
          <a:ext cx="108966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53</xdr:row>
      <xdr:rowOff>50165</xdr:rowOff>
    </xdr:from>
    <xdr:to>
      <xdr:col>6</xdr:col>
      <xdr:colOff>1130935</xdr:colOff>
      <xdr:row>53</xdr:row>
      <xdr:rowOff>616585</xdr:rowOff>
    </xdr:to>
    <xdr:pic>
      <xdr:nvPicPr>
        <xdr:cNvPr id="177" name="图片 176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939405" y="30758765"/>
          <a:ext cx="100838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167005</xdr:colOff>
      <xdr:row>54</xdr:row>
      <xdr:rowOff>10160</xdr:rowOff>
    </xdr:from>
    <xdr:to>
      <xdr:col>6</xdr:col>
      <xdr:colOff>1173480</xdr:colOff>
      <xdr:row>54</xdr:row>
      <xdr:rowOff>591185</xdr:rowOff>
    </xdr:to>
    <xdr:pic>
      <xdr:nvPicPr>
        <xdr:cNvPr id="178" name="图片 17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983855" y="31353760"/>
          <a:ext cx="10064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65</xdr:row>
      <xdr:rowOff>8890</xdr:rowOff>
    </xdr:from>
    <xdr:to>
      <xdr:col>6</xdr:col>
      <xdr:colOff>1145540</xdr:colOff>
      <xdr:row>65</xdr:row>
      <xdr:rowOff>603885</xdr:rowOff>
    </xdr:to>
    <xdr:pic>
      <xdr:nvPicPr>
        <xdr:cNvPr id="179" name="图片 178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846060" y="38337490"/>
          <a:ext cx="111633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66</xdr:row>
      <xdr:rowOff>30480</xdr:rowOff>
    </xdr:from>
    <xdr:to>
      <xdr:col>6</xdr:col>
      <xdr:colOff>1160780</xdr:colOff>
      <xdr:row>66</xdr:row>
      <xdr:rowOff>587375</xdr:rowOff>
    </xdr:to>
    <xdr:pic>
      <xdr:nvPicPr>
        <xdr:cNvPr id="180" name="图片 179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846060" y="38994080"/>
          <a:ext cx="11315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324485</xdr:colOff>
      <xdr:row>69</xdr:row>
      <xdr:rowOff>137160</xdr:rowOff>
    </xdr:from>
    <xdr:to>
      <xdr:col>6</xdr:col>
      <xdr:colOff>991870</xdr:colOff>
      <xdr:row>69</xdr:row>
      <xdr:rowOff>525780</xdr:rowOff>
    </xdr:to>
    <xdr:pic>
      <xdr:nvPicPr>
        <xdr:cNvPr id="181" name="图片 18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141335" y="41005760"/>
          <a:ext cx="66738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245110</xdr:colOff>
      <xdr:row>70</xdr:row>
      <xdr:rowOff>32385</xdr:rowOff>
    </xdr:from>
    <xdr:to>
      <xdr:col>6</xdr:col>
      <xdr:colOff>1010920</xdr:colOff>
      <xdr:row>70</xdr:row>
      <xdr:rowOff>483870</xdr:rowOff>
    </xdr:to>
    <xdr:pic>
      <xdr:nvPicPr>
        <xdr:cNvPr id="182" name="图片 18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061960" y="41535985"/>
          <a:ext cx="76581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76</xdr:row>
      <xdr:rowOff>34925</xdr:rowOff>
    </xdr:from>
    <xdr:to>
      <xdr:col>6</xdr:col>
      <xdr:colOff>1031875</xdr:colOff>
      <xdr:row>76</xdr:row>
      <xdr:rowOff>602615</xdr:rowOff>
    </xdr:to>
    <xdr:pic>
      <xdr:nvPicPr>
        <xdr:cNvPr id="183" name="图片 18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847330" y="45348525"/>
          <a:ext cx="100139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75</xdr:row>
      <xdr:rowOff>22225</xdr:rowOff>
    </xdr:from>
    <xdr:to>
      <xdr:col>6</xdr:col>
      <xdr:colOff>1021080</xdr:colOff>
      <xdr:row>75</xdr:row>
      <xdr:rowOff>582295</xdr:rowOff>
    </xdr:to>
    <xdr:pic>
      <xdr:nvPicPr>
        <xdr:cNvPr id="184" name="图片 183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885430" y="44700825"/>
          <a:ext cx="9525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77</xdr:row>
      <xdr:rowOff>24130</xdr:rowOff>
    </xdr:from>
    <xdr:to>
      <xdr:col>6</xdr:col>
      <xdr:colOff>991870</xdr:colOff>
      <xdr:row>77</xdr:row>
      <xdr:rowOff>617220</xdr:rowOff>
    </xdr:to>
    <xdr:pic>
      <xdr:nvPicPr>
        <xdr:cNvPr id="185" name="图片 18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877175" y="45972730"/>
          <a:ext cx="93154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78</xdr:row>
      <xdr:rowOff>40640</xdr:rowOff>
    </xdr:from>
    <xdr:to>
      <xdr:col>6</xdr:col>
      <xdr:colOff>1017270</xdr:colOff>
      <xdr:row>78</xdr:row>
      <xdr:rowOff>593725</xdr:rowOff>
    </xdr:to>
    <xdr:pic>
      <xdr:nvPicPr>
        <xdr:cNvPr id="186" name="图片 1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902575" y="46624240"/>
          <a:ext cx="93154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79</xdr:row>
      <xdr:rowOff>31750</xdr:rowOff>
    </xdr:from>
    <xdr:to>
      <xdr:col>6</xdr:col>
      <xdr:colOff>1024255</xdr:colOff>
      <xdr:row>79</xdr:row>
      <xdr:rowOff>612140</xdr:rowOff>
    </xdr:to>
    <xdr:pic>
      <xdr:nvPicPr>
        <xdr:cNvPr id="187" name="图片 18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853680" y="47250350"/>
          <a:ext cx="9874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80</xdr:row>
      <xdr:rowOff>10160</xdr:rowOff>
    </xdr:from>
    <xdr:to>
      <xdr:col>6</xdr:col>
      <xdr:colOff>1028065</xdr:colOff>
      <xdr:row>80</xdr:row>
      <xdr:rowOff>604520</xdr:rowOff>
    </xdr:to>
    <xdr:pic>
      <xdr:nvPicPr>
        <xdr:cNvPr id="188" name="图片 187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826375" y="47863760"/>
          <a:ext cx="101854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81</xdr:row>
      <xdr:rowOff>30480</xdr:rowOff>
    </xdr:from>
    <xdr:to>
      <xdr:col>6</xdr:col>
      <xdr:colOff>1013460</xdr:colOff>
      <xdr:row>81</xdr:row>
      <xdr:rowOff>601345</xdr:rowOff>
    </xdr:to>
    <xdr:pic>
      <xdr:nvPicPr>
        <xdr:cNvPr id="189" name="图片 18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839710" y="48519080"/>
          <a:ext cx="9906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82</xdr:row>
      <xdr:rowOff>30480</xdr:rowOff>
    </xdr:from>
    <xdr:to>
      <xdr:col>6</xdr:col>
      <xdr:colOff>1035685</xdr:colOff>
      <xdr:row>82</xdr:row>
      <xdr:rowOff>596900</xdr:rowOff>
    </xdr:to>
    <xdr:pic>
      <xdr:nvPicPr>
        <xdr:cNvPr id="190" name="图片 189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854315" y="49154080"/>
          <a:ext cx="99822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83</xdr:row>
      <xdr:rowOff>34925</xdr:rowOff>
    </xdr:from>
    <xdr:to>
      <xdr:col>6</xdr:col>
      <xdr:colOff>1043305</xdr:colOff>
      <xdr:row>83</xdr:row>
      <xdr:rowOff>596900</xdr:rowOff>
    </xdr:to>
    <xdr:pic>
      <xdr:nvPicPr>
        <xdr:cNvPr id="191" name="图片 190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846695" y="49793525"/>
          <a:ext cx="10134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105</xdr:row>
      <xdr:rowOff>51435</xdr:rowOff>
    </xdr:from>
    <xdr:to>
      <xdr:col>6</xdr:col>
      <xdr:colOff>1111885</xdr:colOff>
      <xdr:row>105</xdr:row>
      <xdr:rowOff>602615</xdr:rowOff>
    </xdr:to>
    <xdr:pic>
      <xdr:nvPicPr>
        <xdr:cNvPr id="192" name="图片 19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853045" y="63983235"/>
          <a:ext cx="107569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106</xdr:row>
      <xdr:rowOff>17145</xdr:rowOff>
    </xdr:from>
    <xdr:to>
      <xdr:col>6</xdr:col>
      <xdr:colOff>1028065</xdr:colOff>
      <xdr:row>106</xdr:row>
      <xdr:rowOff>601345</xdr:rowOff>
    </xdr:to>
    <xdr:pic>
      <xdr:nvPicPr>
        <xdr:cNvPr id="193" name="图片 19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846060" y="64583945"/>
          <a:ext cx="99885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107</xdr:row>
      <xdr:rowOff>10795</xdr:rowOff>
    </xdr:from>
    <xdr:to>
      <xdr:col>6</xdr:col>
      <xdr:colOff>1229995</xdr:colOff>
      <xdr:row>107</xdr:row>
      <xdr:rowOff>554355</xdr:rowOff>
    </xdr:to>
    <xdr:pic>
      <xdr:nvPicPr>
        <xdr:cNvPr id="194" name="图片 19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054975" y="65212595"/>
          <a:ext cx="9918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116</xdr:row>
      <xdr:rowOff>17145</xdr:rowOff>
    </xdr:from>
    <xdr:to>
      <xdr:col>6</xdr:col>
      <xdr:colOff>875665</xdr:colOff>
      <xdr:row>116</xdr:row>
      <xdr:rowOff>614680</xdr:rowOff>
    </xdr:to>
    <xdr:pic>
      <xdr:nvPicPr>
        <xdr:cNvPr id="199" name="图片 198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849870" y="70933945"/>
          <a:ext cx="8426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117475</xdr:colOff>
      <xdr:row>115</xdr:row>
      <xdr:rowOff>32385</xdr:rowOff>
    </xdr:from>
    <xdr:to>
      <xdr:col>6</xdr:col>
      <xdr:colOff>883285</xdr:colOff>
      <xdr:row>115</xdr:row>
      <xdr:rowOff>618490</xdr:rowOff>
    </xdr:to>
    <xdr:pic>
      <xdr:nvPicPr>
        <xdr:cNvPr id="200" name="图片 199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934325" y="70314185"/>
          <a:ext cx="76581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114</xdr:row>
      <xdr:rowOff>17145</xdr:rowOff>
    </xdr:from>
    <xdr:to>
      <xdr:col>6</xdr:col>
      <xdr:colOff>929640</xdr:colOff>
      <xdr:row>114</xdr:row>
      <xdr:rowOff>605155</xdr:rowOff>
    </xdr:to>
    <xdr:pic>
      <xdr:nvPicPr>
        <xdr:cNvPr id="201" name="图片 200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938770" y="69663945"/>
          <a:ext cx="80772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123</xdr:row>
      <xdr:rowOff>32385</xdr:rowOff>
    </xdr:from>
    <xdr:to>
      <xdr:col>6</xdr:col>
      <xdr:colOff>1043305</xdr:colOff>
      <xdr:row>123</xdr:row>
      <xdr:rowOff>619760</xdr:rowOff>
    </xdr:to>
    <xdr:pic>
      <xdr:nvPicPr>
        <xdr:cNvPr id="202" name="图片 201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847965" y="75394185"/>
          <a:ext cx="101219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124</xdr:row>
      <xdr:rowOff>25400</xdr:rowOff>
    </xdr:from>
    <xdr:to>
      <xdr:col>6</xdr:col>
      <xdr:colOff>1005840</xdr:colOff>
      <xdr:row>124</xdr:row>
      <xdr:rowOff>605790</xdr:rowOff>
    </xdr:to>
    <xdr:pic>
      <xdr:nvPicPr>
        <xdr:cNvPr id="203" name="图片 20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863840" y="76022200"/>
          <a:ext cx="95885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125</xdr:row>
      <xdr:rowOff>9525</xdr:rowOff>
    </xdr:from>
    <xdr:to>
      <xdr:col>6</xdr:col>
      <xdr:colOff>993140</xdr:colOff>
      <xdr:row>125</xdr:row>
      <xdr:rowOff>589915</xdr:rowOff>
    </xdr:to>
    <xdr:pic>
      <xdr:nvPicPr>
        <xdr:cNvPr id="204" name="图片 203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856855" y="76641325"/>
          <a:ext cx="95313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128</xdr:row>
      <xdr:rowOff>39370</xdr:rowOff>
    </xdr:from>
    <xdr:to>
      <xdr:col>6</xdr:col>
      <xdr:colOff>1122045</xdr:colOff>
      <xdr:row>128</xdr:row>
      <xdr:rowOff>568960</xdr:rowOff>
    </xdr:to>
    <xdr:pic>
      <xdr:nvPicPr>
        <xdr:cNvPr id="205" name="图片 204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846060" y="79185770"/>
          <a:ext cx="109283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129</xdr:row>
      <xdr:rowOff>32385</xdr:rowOff>
    </xdr:from>
    <xdr:to>
      <xdr:col>6</xdr:col>
      <xdr:colOff>1013460</xdr:colOff>
      <xdr:row>129</xdr:row>
      <xdr:rowOff>592455</xdr:rowOff>
    </xdr:to>
    <xdr:pic>
      <xdr:nvPicPr>
        <xdr:cNvPr id="206" name="图片 205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853045" y="79813785"/>
          <a:ext cx="9772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130</xdr:row>
      <xdr:rowOff>32385</xdr:rowOff>
    </xdr:from>
    <xdr:to>
      <xdr:col>6</xdr:col>
      <xdr:colOff>989965</xdr:colOff>
      <xdr:row>130</xdr:row>
      <xdr:rowOff>598170</xdr:rowOff>
    </xdr:to>
    <xdr:pic>
      <xdr:nvPicPr>
        <xdr:cNvPr id="207" name="图片 206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866380" y="80448785"/>
          <a:ext cx="9404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131</xdr:row>
      <xdr:rowOff>17145</xdr:rowOff>
    </xdr:from>
    <xdr:to>
      <xdr:col>6</xdr:col>
      <xdr:colOff>1028700</xdr:colOff>
      <xdr:row>131</xdr:row>
      <xdr:rowOff>588645</xdr:rowOff>
    </xdr:to>
    <xdr:pic>
      <xdr:nvPicPr>
        <xdr:cNvPr id="208" name="图片 20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856855" y="81068545"/>
          <a:ext cx="9886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132</xdr:row>
      <xdr:rowOff>25400</xdr:rowOff>
    </xdr:from>
    <xdr:to>
      <xdr:col>6</xdr:col>
      <xdr:colOff>1004570</xdr:colOff>
      <xdr:row>132</xdr:row>
      <xdr:rowOff>612775</xdr:rowOff>
    </xdr:to>
    <xdr:pic>
      <xdr:nvPicPr>
        <xdr:cNvPr id="209" name="图片 2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874000" y="81711800"/>
          <a:ext cx="94742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133</xdr:row>
      <xdr:rowOff>40005</xdr:rowOff>
    </xdr:from>
    <xdr:to>
      <xdr:col>6</xdr:col>
      <xdr:colOff>1005840</xdr:colOff>
      <xdr:row>133</xdr:row>
      <xdr:rowOff>619125</xdr:rowOff>
    </xdr:to>
    <xdr:pic>
      <xdr:nvPicPr>
        <xdr:cNvPr id="210" name="图片 20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851140" y="82361405"/>
          <a:ext cx="9715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134</xdr:row>
      <xdr:rowOff>8890</xdr:rowOff>
    </xdr:from>
    <xdr:to>
      <xdr:col>6</xdr:col>
      <xdr:colOff>1020445</xdr:colOff>
      <xdr:row>134</xdr:row>
      <xdr:rowOff>607060</xdr:rowOff>
    </xdr:to>
    <xdr:pic>
      <xdr:nvPicPr>
        <xdr:cNvPr id="211" name="图片 21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870825" y="82965290"/>
          <a:ext cx="9664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135</xdr:row>
      <xdr:rowOff>33020</xdr:rowOff>
    </xdr:from>
    <xdr:to>
      <xdr:col>6</xdr:col>
      <xdr:colOff>1014095</xdr:colOff>
      <xdr:row>135</xdr:row>
      <xdr:rowOff>599440</xdr:rowOff>
    </xdr:to>
    <xdr:pic>
      <xdr:nvPicPr>
        <xdr:cNvPr id="212" name="图片 211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862570" y="83624420"/>
          <a:ext cx="96837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136</xdr:row>
      <xdr:rowOff>32385</xdr:rowOff>
    </xdr:from>
    <xdr:to>
      <xdr:col>6</xdr:col>
      <xdr:colOff>1045845</xdr:colOff>
      <xdr:row>136</xdr:row>
      <xdr:rowOff>610235</xdr:rowOff>
    </xdr:to>
    <xdr:pic>
      <xdr:nvPicPr>
        <xdr:cNvPr id="213" name="图片 21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834630" y="84258785"/>
          <a:ext cx="10280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137</xdr:row>
      <xdr:rowOff>40005</xdr:rowOff>
    </xdr:from>
    <xdr:to>
      <xdr:col>6</xdr:col>
      <xdr:colOff>1044575</xdr:colOff>
      <xdr:row>137</xdr:row>
      <xdr:rowOff>634365</xdr:rowOff>
    </xdr:to>
    <xdr:pic>
      <xdr:nvPicPr>
        <xdr:cNvPr id="214" name="图片 21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848600" y="84901405"/>
          <a:ext cx="101282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139</xdr:row>
      <xdr:rowOff>24765</xdr:rowOff>
    </xdr:from>
    <xdr:to>
      <xdr:col>6</xdr:col>
      <xdr:colOff>998220</xdr:colOff>
      <xdr:row>139</xdr:row>
      <xdr:rowOff>598805</xdr:rowOff>
    </xdr:to>
    <xdr:pic>
      <xdr:nvPicPr>
        <xdr:cNvPr id="215" name="图片 21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844155" y="86156165"/>
          <a:ext cx="97091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138</xdr:row>
      <xdr:rowOff>17145</xdr:rowOff>
    </xdr:from>
    <xdr:to>
      <xdr:col>6</xdr:col>
      <xdr:colOff>1020445</xdr:colOff>
      <xdr:row>138</xdr:row>
      <xdr:rowOff>611505</xdr:rowOff>
    </xdr:to>
    <xdr:pic>
      <xdr:nvPicPr>
        <xdr:cNvPr id="216" name="图片 215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839075" y="85513545"/>
          <a:ext cx="99822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140</xdr:row>
      <xdr:rowOff>25400</xdr:rowOff>
    </xdr:from>
    <xdr:to>
      <xdr:col>6</xdr:col>
      <xdr:colOff>1012825</xdr:colOff>
      <xdr:row>140</xdr:row>
      <xdr:rowOff>608330</xdr:rowOff>
    </xdr:to>
    <xdr:pic>
      <xdr:nvPicPr>
        <xdr:cNvPr id="217" name="图片 21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859395" y="86791800"/>
          <a:ext cx="97028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154</xdr:row>
      <xdr:rowOff>627380</xdr:rowOff>
    </xdr:from>
    <xdr:to>
      <xdr:col>6</xdr:col>
      <xdr:colOff>1066800</xdr:colOff>
      <xdr:row>155</xdr:row>
      <xdr:rowOff>548005</xdr:rowOff>
    </xdr:to>
    <xdr:pic>
      <xdr:nvPicPr>
        <xdr:cNvPr id="221" name="图片 220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930515" y="98341180"/>
          <a:ext cx="9531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154</xdr:row>
      <xdr:rowOff>26670</xdr:rowOff>
    </xdr:from>
    <xdr:to>
      <xdr:col>6</xdr:col>
      <xdr:colOff>1086485</xdr:colOff>
      <xdr:row>154</xdr:row>
      <xdr:rowOff>578485</xdr:rowOff>
    </xdr:to>
    <xdr:pic>
      <xdr:nvPicPr>
        <xdr:cNvPr id="222" name="图片 221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927340" y="97740470"/>
          <a:ext cx="9759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</xdr:colOff>
      <xdr:row>156</xdr:row>
      <xdr:rowOff>38735</xdr:rowOff>
    </xdr:from>
    <xdr:to>
      <xdr:col>6</xdr:col>
      <xdr:colOff>1074420</xdr:colOff>
      <xdr:row>156</xdr:row>
      <xdr:rowOff>600075</xdr:rowOff>
    </xdr:to>
    <xdr:pic>
      <xdr:nvPicPr>
        <xdr:cNvPr id="223" name="图片 222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879715" y="99022535"/>
          <a:ext cx="10115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157</xdr:row>
      <xdr:rowOff>16510</xdr:rowOff>
    </xdr:from>
    <xdr:to>
      <xdr:col>6</xdr:col>
      <xdr:colOff>1170940</xdr:colOff>
      <xdr:row>157</xdr:row>
      <xdr:rowOff>564515</xdr:rowOff>
    </xdr:to>
    <xdr:pic>
      <xdr:nvPicPr>
        <xdr:cNvPr id="224" name="图片 223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007985" y="99635310"/>
          <a:ext cx="97980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160655</xdr:colOff>
      <xdr:row>159</xdr:row>
      <xdr:rowOff>11430</xdr:rowOff>
    </xdr:from>
    <xdr:to>
      <xdr:col>6</xdr:col>
      <xdr:colOff>1161415</xdr:colOff>
      <xdr:row>159</xdr:row>
      <xdr:rowOff>585470</xdr:rowOff>
    </xdr:to>
    <xdr:pic>
      <xdr:nvPicPr>
        <xdr:cNvPr id="225" name="图片 224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977505" y="100900230"/>
          <a:ext cx="10007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158</xdr:row>
      <xdr:rowOff>22225</xdr:rowOff>
    </xdr:from>
    <xdr:to>
      <xdr:col>6</xdr:col>
      <xdr:colOff>1202690</xdr:colOff>
      <xdr:row>158</xdr:row>
      <xdr:rowOff>549910</xdr:rowOff>
    </xdr:to>
    <xdr:pic>
      <xdr:nvPicPr>
        <xdr:cNvPr id="226" name="图片 225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081010" y="100276025"/>
          <a:ext cx="93853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197</xdr:row>
      <xdr:rowOff>31115</xdr:rowOff>
    </xdr:from>
    <xdr:to>
      <xdr:col>6</xdr:col>
      <xdr:colOff>1044575</xdr:colOff>
      <xdr:row>197</xdr:row>
      <xdr:rowOff>620395</xdr:rowOff>
    </xdr:to>
    <xdr:pic>
      <xdr:nvPicPr>
        <xdr:cNvPr id="227" name="图片 226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832090" y="129380615"/>
          <a:ext cx="1029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198</xdr:row>
      <xdr:rowOff>16510</xdr:rowOff>
    </xdr:from>
    <xdr:to>
      <xdr:col>6</xdr:col>
      <xdr:colOff>998220</xdr:colOff>
      <xdr:row>198</xdr:row>
      <xdr:rowOff>598170</xdr:rowOff>
    </xdr:to>
    <xdr:pic>
      <xdr:nvPicPr>
        <xdr:cNvPr id="228" name="图片 227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863205" y="130001010"/>
          <a:ext cx="95186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196</xdr:row>
      <xdr:rowOff>33020</xdr:rowOff>
    </xdr:from>
    <xdr:to>
      <xdr:col>6</xdr:col>
      <xdr:colOff>885190</xdr:colOff>
      <xdr:row>196</xdr:row>
      <xdr:rowOff>627380</xdr:rowOff>
    </xdr:to>
    <xdr:pic>
      <xdr:nvPicPr>
        <xdr:cNvPr id="229" name="图片 228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877175" y="128747520"/>
          <a:ext cx="82486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203</xdr:row>
      <xdr:rowOff>25400</xdr:rowOff>
    </xdr:from>
    <xdr:to>
      <xdr:col>6</xdr:col>
      <xdr:colOff>1021080</xdr:colOff>
      <xdr:row>203</xdr:row>
      <xdr:rowOff>612140</xdr:rowOff>
    </xdr:to>
    <xdr:pic>
      <xdr:nvPicPr>
        <xdr:cNvPr id="230" name="图片 229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869555" y="133642100"/>
          <a:ext cx="968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202</xdr:row>
      <xdr:rowOff>25400</xdr:rowOff>
    </xdr:from>
    <xdr:to>
      <xdr:col>6</xdr:col>
      <xdr:colOff>1052195</xdr:colOff>
      <xdr:row>202</xdr:row>
      <xdr:rowOff>600075</xdr:rowOff>
    </xdr:to>
    <xdr:pic>
      <xdr:nvPicPr>
        <xdr:cNvPr id="231" name="图片 230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844790" y="133007100"/>
          <a:ext cx="102425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201</xdr:row>
      <xdr:rowOff>24765</xdr:rowOff>
    </xdr:from>
    <xdr:to>
      <xdr:col>6</xdr:col>
      <xdr:colOff>982345</xdr:colOff>
      <xdr:row>201</xdr:row>
      <xdr:rowOff>589280</xdr:rowOff>
    </xdr:to>
    <xdr:pic>
      <xdr:nvPicPr>
        <xdr:cNvPr id="232" name="图片 231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839710" y="132371465"/>
          <a:ext cx="95948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205</xdr:row>
      <xdr:rowOff>76200</xdr:rowOff>
    </xdr:from>
    <xdr:to>
      <xdr:col>6</xdr:col>
      <xdr:colOff>1020445</xdr:colOff>
      <xdr:row>205</xdr:row>
      <xdr:rowOff>614680</xdr:rowOff>
    </xdr:to>
    <xdr:pic>
      <xdr:nvPicPr>
        <xdr:cNvPr id="233" name="图片 23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945755" y="134962900"/>
          <a:ext cx="89154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206</xdr:row>
      <xdr:rowOff>26035</xdr:rowOff>
    </xdr:from>
    <xdr:to>
      <xdr:col>6</xdr:col>
      <xdr:colOff>1044575</xdr:colOff>
      <xdr:row>206</xdr:row>
      <xdr:rowOff>620395</xdr:rowOff>
    </xdr:to>
    <xdr:pic>
      <xdr:nvPicPr>
        <xdr:cNvPr id="234" name="图片 233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854315" y="135547735"/>
          <a:ext cx="100711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207</xdr:row>
      <xdr:rowOff>29845</xdr:rowOff>
    </xdr:from>
    <xdr:to>
      <xdr:col>6</xdr:col>
      <xdr:colOff>997585</xdr:colOff>
      <xdr:row>207</xdr:row>
      <xdr:rowOff>606425</xdr:rowOff>
    </xdr:to>
    <xdr:pic>
      <xdr:nvPicPr>
        <xdr:cNvPr id="235" name="图片 23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844155" y="136186545"/>
          <a:ext cx="9702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204</xdr:row>
      <xdr:rowOff>17780</xdr:rowOff>
    </xdr:from>
    <xdr:to>
      <xdr:col>6</xdr:col>
      <xdr:colOff>974725</xdr:colOff>
      <xdr:row>204</xdr:row>
      <xdr:rowOff>591185</xdr:rowOff>
    </xdr:to>
    <xdr:pic>
      <xdr:nvPicPr>
        <xdr:cNvPr id="236" name="图片 23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884795" y="134269480"/>
          <a:ext cx="906780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208</xdr:row>
      <xdr:rowOff>37465</xdr:rowOff>
    </xdr:from>
    <xdr:to>
      <xdr:col>6</xdr:col>
      <xdr:colOff>1005205</xdr:colOff>
      <xdr:row>208</xdr:row>
      <xdr:rowOff>575945</xdr:rowOff>
    </xdr:to>
    <xdr:pic>
      <xdr:nvPicPr>
        <xdr:cNvPr id="237" name="图片 23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870190" y="136829165"/>
          <a:ext cx="951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209</xdr:row>
      <xdr:rowOff>24765</xdr:rowOff>
    </xdr:from>
    <xdr:to>
      <xdr:col>6</xdr:col>
      <xdr:colOff>982980</xdr:colOff>
      <xdr:row>209</xdr:row>
      <xdr:rowOff>629920</xdr:rowOff>
    </xdr:to>
    <xdr:pic>
      <xdr:nvPicPr>
        <xdr:cNvPr id="238" name="图片 23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854950" y="137451465"/>
          <a:ext cx="94488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210</xdr:row>
      <xdr:rowOff>8255</xdr:rowOff>
    </xdr:from>
    <xdr:to>
      <xdr:col>6</xdr:col>
      <xdr:colOff>998220</xdr:colOff>
      <xdr:row>210</xdr:row>
      <xdr:rowOff>612140</xdr:rowOff>
    </xdr:to>
    <xdr:pic>
      <xdr:nvPicPr>
        <xdr:cNvPr id="239" name="图片 23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861935" y="138069955"/>
          <a:ext cx="95313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226</xdr:row>
      <xdr:rowOff>32385</xdr:rowOff>
    </xdr:from>
    <xdr:to>
      <xdr:col>6</xdr:col>
      <xdr:colOff>1051560</xdr:colOff>
      <xdr:row>226</xdr:row>
      <xdr:rowOff>581025</xdr:rowOff>
    </xdr:to>
    <xdr:pic>
      <xdr:nvPicPr>
        <xdr:cNvPr id="248" name="图片 247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852410" y="150273385"/>
          <a:ext cx="101600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227</xdr:row>
      <xdr:rowOff>33020</xdr:rowOff>
    </xdr:from>
    <xdr:to>
      <xdr:col>6</xdr:col>
      <xdr:colOff>1005840</xdr:colOff>
      <xdr:row>227</xdr:row>
      <xdr:rowOff>604520</xdr:rowOff>
    </xdr:to>
    <xdr:pic>
      <xdr:nvPicPr>
        <xdr:cNvPr id="249" name="图片 248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870825" y="150909020"/>
          <a:ext cx="951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228</xdr:row>
      <xdr:rowOff>48260</xdr:rowOff>
    </xdr:from>
    <xdr:to>
      <xdr:col>6</xdr:col>
      <xdr:colOff>1043305</xdr:colOff>
      <xdr:row>228</xdr:row>
      <xdr:rowOff>599440</xdr:rowOff>
    </xdr:to>
    <xdr:pic>
      <xdr:nvPicPr>
        <xdr:cNvPr id="250" name="图片 249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854950" y="151559260"/>
          <a:ext cx="100520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229</xdr:row>
      <xdr:rowOff>31115</xdr:rowOff>
    </xdr:from>
    <xdr:to>
      <xdr:col>6</xdr:col>
      <xdr:colOff>990600</xdr:colOff>
      <xdr:row>229</xdr:row>
      <xdr:rowOff>581025</xdr:rowOff>
    </xdr:to>
    <xdr:pic>
      <xdr:nvPicPr>
        <xdr:cNvPr id="251" name="图片 25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892415" y="152177115"/>
          <a:ext cx="9150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231</xdr:row>
      <xdr:rowOff>11430</xdr:rowOff>
    </xdr:from>
    <xdr:to>
      <xdr:col>6</xdr:col>
      <xdr:colOff>1015365</xdr:colOff>
      <xdr:row>231</xdr:row>
      <xdr:rowOff>616585</xdr:rowOff>
    </xdr:to>
    <xdr:pic>
      <xdr:nvPicPr>
        <xdr:cNvPr id="252" name="图片 25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863205" y="153427430"/>
          <a:ext cx="96901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230</xdr:row>
      <xdr:rowOff>17780</xdr:rowOff>
    </xdr:from>
    <xdr:to>
      <xdr:col>6</xdr:col>
      <xdr:colOff>1049020</xdr:colOff>
      <xdr:row>230</xdr:row>
      <xdr:rowOff>620395</xdr:rowOff>
    </xdr:to>
    <xdr:pic>
      <xdr:nvPicPr>
        <xdr:cNvPr id="253" name="图片 252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861935" y="152798780"/>
          <a:ext cx="10039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232</xdr:row>
      <xdr:rowOff>9525</xdr:rowOff>
    </xdr:from>
    <xdr:to>
      <xdr:col>6</xdr:col>
      <xdr:colOff>1013460</xdr:colOff>
      <xdr:row>232</xdr:row>
      <xdr:rowOff>607695</xdr:rowOff>
    </xdr:to>
    <xdr:pic>
      <xdr:nvPicPr>
        <xdr:cNvPr id="255" name="图片 254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839710" y="154060525"/>
          <a:ext cx="99060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233</xdr:row>
      <xdr:rowOff>32385</xdr:rowOff>
    </xdr:from>
    <xdr:to>
      <xdr:col>6</xdr:col>
      <xdr:colOff>1036320</xdr:colOff>
      <xdr:row>233</xdr:row>
      <xdr:rowOff>602615</xdr:rowOff>
    </xdr:to>
    <xdr:pic>
      <xdr:nvPicPr>
        <xdr:cNvPr id="256" name="图片 255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830820" y="154718385"/>
          <a:ext cx="10223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234</xdr:row>
      <xdr:rowOff>18415</xdr:rowOff>
    </xdr:from>
    <xdr:to>
      <xdr:col>6</xdr:col>
      <xdr:colOff>1028700</xdr:colOff>
      <xdr:row>234</xdr:row>
      <xdr:rowOff>608965</xdr:rowOff>
    </xdr:to>
    <xdr:pic>
      <xdr:nvPicPr>
        <xdr:cNvPr id="259" name="图片 25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847330" y="155339415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238</xdr:row>
      <xdr:rowOff>48260</xdr:rowOff>
    </xdr:from>
    <xdr:to>
      <xdr:col>6</xdr:col>
      <xdr:colOff>1006475</xdr:colOff>
      <xdr:row>238</xdr:row>
      <xdr:rowOff>604520</xdr:rowOff>
    </xdr:to>
    <xdr:pic>
      <xdr:nvPicPr>
        <xdr:cNvPr id="263" name="图片 262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853045" y="15790926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239</xdr:row>
      <xdr:rowOff>40640</xdr:rowOff>
    </xdr:from>
    <xdr:to>
      <xdr:col>6</xdr:col>
      <xdr:colOff>1000760</xdr:colOff>
      <xdr:row>239</xdr:row>
      <xdr:rowOff>596900</xdr:rowOff>
    </xdr:to>
    <xdr:pic>
      <xdr:nvPicPr>
        <xdr:cNvPr id="264" name="图片 263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847330" y="15853664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708025</xdr:colOff>
      <xdr:row>10</xdr:row>
      <xdr:rowOff>633095</xdr:rowOff>
    </xdr:from>
    <xdr:to>
      <xdr:col>13</xdr:col>
      <xdr:colOff>0</xdr:colOff>
      <xdr:row>13</xdr:row>
      <xdr:rowOff>577215</xdr:rowOff>
    </xdr:to>
    <xdr:pic>
      <xdr:nvPicPr>
        <xdr:cNvPr id="271" name="图片 270" descr="9e00aef1babbb71398b6d352228a6d9"/>
        <xdr:cNvPicPr/>
      </xdr:nvPicPr>
      <xdr:blipFill>
        <a:blip r:embed="rId130"/>
        <a:stretch>
          <a:fillRect/>
        </a:stretch>
      </xdr:blipFill>
      <xdr:spPr>
        <a:xfrm>
          <a:off x="14303375" y="4036695"/>
          <a:ext cx="1799590" cy="184912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</xdr:colOff>
      <xdr:row>155</xdr:row>
      <xdr:rowOff>252730</xdr:rowOff>
    </xdr:from>
    <xdr:to>
      <xdr:col>13</xdr:col>
      <xdr:colOff>48260</xdr:colOff>
      <xdr:row>158</xdr:row>
      <xdr:rowOff>236220</xdr:rowOff>
    </xdr:to>
    <xdr:pic>
      <xdr:nvPicPr>
        <xdr:cNvPr id="274" name="图片 273" descr="9e00aef1babbb71398b6d352228a6d9"/>
        <xdr:cNvPicPr/>
      </xdr:nvPicPr>
      <xdr:blipFill>
        <a:blip r:embed="rId131"/>
        <a:stretch>
          <a:fillRect/>
        </a:stretch>
      </xdr:blipFill>
      <xdr:spPr>
        <a:xfrm>
          <a:off x="14359255" y="98601530"/>
          <a:ext cx="1791970" cy="1888490"/>
        </a:xfrm>
        <a:prstGeom prst="rect">
          <a:avLst/>
        </a:prstGeom>
      </xdr:spPr>
    </xdr:pic>
    <xdr:clientData/>
  </xdr:twoCellAnchor>
  <xdr:twoCellAnchor editAs="oneCell">
    <xdr:from>
      <xdr:col>6</xdr:col>
      <xdr:colOff>288925</xdr:colOff>
      <xdr:row>61</xdr:row>
      <xdr:rowOff>9525</xdr:rowOff>
    </xdr:from>
    <xdr:to>
      <xdr:col>6</xdr:col>
      <xdr:colOff>1056640</xdr:colOff>
      <xdr:row>61</xdr:row>
      <xdr:rowOff>547370</xdr:rowOff>
    </xdr:to>
    <xdr:pic>
      <xdr:nvPicPr>
        <xdr:cNvPr id="30" name="图片 29" descr="2c6a9c819224f0c061ae4079c032298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105775" y="35798125"/>
          <a:ext cx="76771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306705</xdr:colOff>
      <xdr:row>60</xdr:row>
      <xdr:rowOff>38735</xdr:rowOff>
    </xdr:from>
    <xdr:to>
      <xdr:col>6</xdr:col>
      <xdr:colOff>989330</xdr:colOff>
      <xdr:row>60</xdr:row>
      <xdr:rowOff>577850</xdr:rowOff>
    </xdr:to>
    <xdr:pic>
      <xdr:nvPicPr>
        <xdr:cNvPr id="32" name="图片 31" descr="f9364935889ce49c485c4ad737e1d6f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8123555" y="35192335"/>
          <a:ext cx="682625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62</xdr:row>
      <xdr:rowOff>48260</xdr:rowOff>
    </xdr:from>
    <xdr:to>
      <xdr:col>6</xdr:col>
      <xdr:colOff>1055370</xdr:colOff>
      <xdr:row>62</xdr:row>
      <xdr:rowOff>551180</xdr:rowOff>
    </xdr:to>
    <xdr:pic>
      <xdr:nvPicPr>
        <xdr:cNvPr id="34" name="图片 33" descr="1657704462130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8047355" y="36471860"/>
          <a:ext cx="8248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219710</xdr:colOff>
      <xdr:row>63</xdr:row>
      <xdr:rowOff>31750</xdr:rowOff>
    </xdr:from>
    <xdr:to>
      <xdr:col>6</xdr:col>
      <xdr:colOff>1016000</xdr:colOff>
      <xdr:row>63</xdr:row>
      <xdr:rowOff>592455</xdr:rowOff>
    </xdr:to>
    <xdr:pic>
      <xdr:nvPicPr>
        <xdr:cNvPr id="35" name="图片 34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8036560" y="37090350"/>
          <a:ext cx="79629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88</xdr:row>
      <xdr:rowOff>19050</xdr:rowOff>
    </xdr:from>
    <xdr:to>
      <xdr:col>6</xdr:col>
      <xdr:colOff>986790</xdr:colOff>
      <xdr:row>88</xdr:row>
      <xdr:rowOff>586740</xdr:rowOff>
    </xdr:to>
    <xdr:pic>
      <xdr:nvPicPr>
        <xdr:cNvPr id="39" name="图片 38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7856220" y="53155850"/>
          <a:ext cx="947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175</xdr:row>
      <xdr:rowOff>10795</xdr:rowOff>
    </xdr:from>
    <xdr:to>
      <xdr:col>6</xdr:col>
      <xdr:colOff>1062990</xdr:colOff>
      <xdr:row>175</xdr:row>
      <xdr:rowOff>587375</xdr:rowOff>
    </xdr:to>
    <xdr:pic>
      <xdr:nvPicPr>
        <xdr:cNvPr id="40" name="图片 39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8075930" y="112748695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220345</xdr:colOff>
      <xdr:row>177</xdr:row>
      <xdr:rowOff>144780</xdr:rowOff>
    </xdr:from>
    <xdr:to>
      <xdr:col>6</xdr:col>
      <xdr:colOff>1265555</xdr:colOff>
      <xdr:row>177</xdr:row>
      <xdr:rowOff>744220</xdr:rowOff>
    </xdr:to>
    <xdr:pic>
      <xdr:nvPicPr>
        <xdr:cNvPr id="53" name="图片 52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037195" y="114457480"/>
          <a:ext cx="104521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172720</xdr:colOff>
      <xdr:row>18</xdr:row>
      <xdr:rowOff>41275</xdr:rowOff>
    </xdr:from>
    <xdr:to>
      <xdr:col>6</xdr:col>
      <xdr:colOff>1184910</xdr:colOff>
      <xdr:row>18</xdr:row>
      <xdr:rowOff>607695</xdr:rowOff>
    </xdr:to>
    <xdr:pic>
      <xdr:nvPicPr>
        <xdr:cNvPr id="55" name="图片 54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7989570" y="8524875"/>
          <a:ext cx="101219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139700</xdr:colOff>
      <xdr:row>20</xdr:row>
      <xdr:rowOff>33655</xdr:rowOff>
    </xdr:from>
    <xdr:to>
      <xdr:col>6</xdr:col>
      <xdr:colOff>1172210</xdr:colOff>
      <xdr:row>20</xdr:row>
      <xdr:rowOff>612140</xdr:rowOff>
    </xdr:to>
    <xdr:pic>
      <xdr:nvPicPr>
        <xdr:cNvPr id="56" name="图片 55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956550" y="9787255"/>
          <a:ext cx="10325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19</xdr:row>
      <xdr:rowOff>36195</xdr:rowOff>
    </xdr:from>
    <xdr:to>
      <xdr:col>6</xdr:col>
      <xdr:colOff>1123950</xdr:colOff>
      <xdr:row>19</xdr:row>
      <xdr:rowOff>629920</xdr:rowOff>
    </xdr:to>
    <xdr:pic>
      <xdr:nvPicPr>
        <xdr:cNvPr id="57" name="图片 56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992745" y="9154795"/>
          <a:ext cx="94805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183515</xdr:colOff>
      <xdr:row>15</xdr:row>
      <xdr:rowOff>87630</xdr:rowOff>
    </xdr:from>
    <xdr:to>
      <xdr:col>12</xdr:col>
      <xdr:colOff>761365</xdr:colOff>
      <xdr:row>18</xdr:row>
      <xdr:rowOff>495300</xdr:rowOff>
    </xdr:to>
    <xdr:pic>
      <xdr:nvPicPr>
        <xdr:cNvPr id="58" name="图片 57" descr="9e00aef1babbb71398b6d352228a6d9"/>
        <xdr:cNvPicPr/>
      </xdr:nvPicPr>
      <xdr:blipFill>
        <a:blip r:embed="rId142"/>
        <a:stretch>
          <a:fillRect/>
        </a:stretch>
      </xdr:blipFill>
      <xdr:spPr>
        <a:xfrm>
          <a:off x="14500860" y="6666230"/>
          <a:ext cx="1470660" cy="2312670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</xdr:colOff>
      <xdr:row>89</xdr:row>
      <xdr:rowOff>8890</xdr:rowOff>
    </xdr:from>
    <xdr:to>
      <xdr:col>6</xdr:col>
      <xdr:colOff>987425</xdr:colOff>
      <xdr:row>89</xdr:row>
      <xdr:rowOff>594360</xdr:rowOff>
    </xdr:to>
    <xdr:pic>
      <xdr:nvPicPr>
        <xdr:cNvPr id="59" name="图片 58" descr="58be2cf3ea1499f28b0a5382497c5be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7858125" y="53780690"/>
          <a:ext cx="946150" cy="58547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14</xdr:row>
      <xdr:rowOff>22225</xdr:rowOff>
    </xdr:from>
    <xdr:to>
      <xdr:col>6</xdr:col>
      <xdr:colOff>1085850</xdr:colOff>
      <xdr:row>14</xdr:row>
      <xdr:rowOff>607060</xdr:rowOff>
    </xdr:to>
    <xdr:pic>
      <xdr:nvPicPr>
        <xdr:cNvPr id="67" name="ID_3C31BAF622E340558423D8FA31B272D3" descr="577d1221b036dffbca595426b7ca9d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8014970" y="5965825"/>
          <a:ext cx="88773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15</xdr:row>
      <xdr:rowOff>31115</xdr:rowOff>
    </xdr:from>
    <xdr:to>
      <xdr:col>6</xdr:col>
      <xdr:colOff>1132205</xdr:colOff>
      <xdr:row>15</xdr:row>
      <xdr:rowOff>597535</xdr:rowOff>
    </xdr:to>
    <xdr:pic>
      <xdr:nvPicPr>
        <xdr:cNvPr id="31" name="ID_4A8737AB25AB439699F356521DD989C8" descr="5c8d0a522163053a22230fe3ba3dc5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7968615" y="6609715"/>
          <a:ext cx="980440" cy="566420"/>
        </a:xfrm>
        <a:prstGeom prst="rect">
          <a:avLst/>
        </a:prstGeom>
      </xdr:spPr>
    </xdr:pic>
    <xdr:clientData/>
  </xdr:twoCellAnchor>
  <xdr:twoCellAnchor editAs="oneCell">
    <xdr:from>
      <xdr:col>6</xdr:col>
      <xdr:colOff>104140</xdr:colOff>
      <xdr:row>59</xdr:row>
      <xdr:rowOff>22860</xdr:rowOff>
    </xdr:from>
    <xdr:to>
      <xdr:col>6</xdr:col>
      <xdr:colOff>1155065</xdr:colOff>
      <xdr:row>59</xdr:row>
      <xdr:rowOff>607695</xdr:rowOff>
    </xdr:to>
    <xdr:pic>
      <xdr:nvPicPr>
        <xdr:cNvPr id="68" name="ID_928895EC6B954E8B98FAE4A6841A1E6B" descr="45fe7b0f41dbb4f7dbe0fe587f6337b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920990" y="34541460"/>
          <a:ext cx="1050925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207010</xdr:colOff>
      <xdr:row>215</xdr:row>
      <xdr:rowOff>17145</xdr:rowOff>
    </xdr:from>
    <xdr:to>
      <xdr:col>6</xdr:col>
      <xdr:colOff>1248410</xdr:colOff>
      <xdr:row>215</xdr:row>
      <xdr:rowOff>604520</xdr:rowOff>
    </xdr:to>
    <xdr:pic>
      <xdr:nvPicPr>
        <xdr:cNvPr id="60" name="图片 59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8023860" y="141253845"/>
          <a:ext cx="104140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216</xdr:row>
      <xdr:rowOff>33655</xdr:rowOff>
    </xdr:from>
    <xdr:to>
      <xdr:col>6</xdr:col>
      <xdr:colOff>1231265</xdr:colOff>
      <xdr:row>216</xdr:row>
      <xdr:rowOff>593725</xdr:rowOff>
    </xdr:to>
    <xdr:pic>
      <xdr:nvPicPr>
        <xdr:cNvPr id="61" name="图片 60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997825" y="141905355"/>
          <a:ext cx="10502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217</xdr:row>
      <xdr:rowOff>41275</xdr:rowOff>
    </xdr:from>
    <xdr:to>
      <xdr:col>6</xdr:col>
      <xdr:colOff>1270000</xdr:colOff>
      <xdr:row>217</xdr:row>
      <xdr:rowOff>538480</xdr:rowOff>
    </xdr:to>
    <xdr:pic>
      <xdr:nvPicPr>
        <xdr:cNvPr id="65" name="图片 64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7992110" y="142547975"/>
          <a:ext cx="109474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187325</xdr:colOff>
      <xdr:row>13</xdr:row>
      <xdr:rowOff>43815</xdr:rowOff>
    </xdr:from>
    <xdr:to>
      <xdr:col>6</xdr:col>
      <xdr:colOff>1096645</xdr:colOff>
      <xdr:row>13</xdr:row>
      <xdr:rowOff>586740</xdr:rowOff>
    </xdr:to>
    <xdr:pic>
      <xdr:nvPicPr>
        <xdr:cNvPr id="72" name="ID_0B8B7D22715B40A68BA2F439C1137C41" descr="ecdd7c0c3cb4fc5230750732d3c6564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8004175" y="5352415"/>
          <a:ext cx="90932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280670</xdr:colOff>
      <xdr:row>27</xdr:row>
      <xdr:rowOff>55880</xdr:rowOff>
    </xdr:from>
    <xdr:to>
      <xdr:col>6</xdr:col>
      <xdr:colOff>988060</xdr:colOff>
      <xdr:row>27</xdr:row>
      <xdr:rowOff>579755</xdr:rowOff>
    </xdr:to>
    <xdr:pic>
      <xdr:nvPicPr>
        <xdr:cNvPr id="73" name="ID_C4B4468578A44AFEA1D21F865CEA70C1" descr="C:/Users/Dell/AppData/Local/Temp/picturecompress_20220217103830/output_2.pngoutput_2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8097520" y="14254480"/>
          <a:ext cx="70739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384810</xdr:colOff>
      <xdr:row>28</xdr:row>
      <xdr:rowOff>13970</xdr:rowOff>
    </xdr:from>
    <xdr:to>
      <xdr:col>6</xdr:col>
      <xdr:colOff>982980</xdr:colOff>
      <xdr:row>28</xdr:row>
      <xdr:rowOff>523875</xdr:rowOff>
    </xdr:to>
    <xdr:pic>
      <xdr:nvPicPr>
        <xdr:cNvPr id="74" name="ID_A706C870DA7B4ED0A7C3F00B523FA8BF" descr="C:/Users/Dell/AppData/Local/Temp/picturecompress_20220217103830/output_3.pngoutput_3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8201660" y="14847570"/>
          <a:ext cx="59817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425450</xdr:colOff>
      <xdr:row>29</xdr:row>
      <xdr:rowOff>13970</xdr:rowOff>
    </xdr:from>
    <xdr:to>
      <xdr:col>6</xdr:col>
      <xdr:colOff>882015</xdr:colOff>
      <xdr:row>29</xdr:row>
      <xdr:rowOff>550545</xdr:rowOff>
    </xdr:to>
    <xdr:pic>
      <xdr:nvPicPr>
        <xdr:cNvPr id="75" name="ID_87EAD1988893448CAC1FBFB5865F3C52" descr="C:/Users/Dell/AppData/Local/Temp/picturecompress_20220216090303/output_26.pngoutput_26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8242300" y="15482570"/>
          <a:ext cx="45656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433705</xdr:colOff>
      <xdr:row>30</xdr:row>
      <xdr:rowOff>15240</xdr:rowOff>
    </xdr:from>
    <xdr:to>
      <xdr:col>6</xdr:col>
      <xdr:colOff>823595</xdr:colOff>
      <xdr:row>30</xdr:row>
      <xdr:rowOff>511810</xdr:rowOff>
    </xdr:to>
    <xdr:pic>
      <xdr:nvPicPr>
        <xdr:cNvPr id="76" name="ID_F4E1DA937A16408EAEAF2C9651EC1BC9" descr="C:/Users/Dell/AppData/Local/Temp/picturecompress_20220216090303/output_27.pngoutput_27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8250555" y="16118840"/>
          <a:ext cx="38989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31</xdr:row>
      <xdr:rowOff>80010</xdr:rowOff>
    </xdr:from>
    <xdr:to>
      <xdr:col>6</xdr:col>
      <xdr:colOff>1146810</xdr:colOff>
      <xdr:row>31</xdr:row>
      <xdr:rowOff>481965</xdr:rowOff>
    </xdr:to>
    <xdr:pic>
      <xdr:nvPicPr>
        <xdr:cNvPr id="77" name="ID_BFED53ED166F42698B16DB022F77DB89" descr="C:/Users/Dell/AppData/Local/Temp/picturecompress_20220216090303/output_28.pngoutput_28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8054975" y="16818610"/>
          <a:ext cx="90868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32</xdr:row>
      <xdr:rowOff>81915</xdr:rowOff>
    </xdr:from>
    <xdr:to>
      <xdr:col>6</xdr:col>
      <xdr:colOff>1146810</xdr:colOff>
      <xdr:row>32</xdr:row>
      <xdr:rowOff>414020</xdr:rowOff>
    </xdr:to>
    <xdr:pic>
      <xdr:nvPicPr>
        <xdr:cNvPr id="78" name="ID_B529E3DC22AB4DF7B6AF84C505577182" descr="C:/Users/Dell/AppData/Local/Temp/picturecompress_20220216090303/output_36.pngoutput_36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8073390" y="17455515"/>
          <a:ext cx="8902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67</xdr:row>
      <xdr:rowOff>14605</xdr:rowOff>
    </xdr:from>
    <xdr:to>
      <xdr:col>6</xdr:col>
      <xdr:colOff>1241425</xdr:colOff>
      <xdr:row>67</xdr:row>
      <xdr:rowOff>526415</xdr:rowOff>
    </xdr:to>
    <xdr:pic>
      <xdr:nvPicPr>
        <xdr:cNvPr id="80" name="ID_30168D14E8134837A5FB0E7349CB3F9E" descr="C:/Users/Dell/AppData/Local/Temp/picturecompress_20220216090303/output_10.pngoutput_10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959725" y="39613205"/>
          <a:ext cx="109855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155575</xdr:colOff>
      <xdr:row>68</xdr:row>
      <xdr:rowOff>52705</xdr:rowOff>
    </xdr:from>
    <xdr:to>
      <xdr:col>6</xdr:col>
      <xdr:colOff>1271270</xdr:colOff>
      <xdr:row>68</xdr:row>
      <xdr:rowOff>508000</xdr:rowOff>
    </xdr:to>
    <xdr:pic>
      <xdr:nvPicPr>
        <xdr:cNvPr id="83" name="ID_8B996EF643AB471BBF657FC14C47E224" descr="C:/Users/Dell/AppData/Local/Temp/picturecompress_20220216090303/output_1.pngoutput_1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972425" y="40286305"/>
          <a:ext cx="1115695" cy="455295"/>
        </a:xfrm>
        <a:prstGeom prst="rect">
          <a:avLst/>
        </a:prstGeom>
      </xdr:spPr>
    </xdr:pic>
    <xdr:clientData/>
  </xdr:twoCellAnchor>
  <xdr:twoCellAnchor editAs="oneCell">
    <xdr:from>
      <xdr:col>6</xdr:col>
      <xdr:colOff>290195</xdr:colOff>
      <xdr:row>153</xdr:row>
      <xdr:rowOff>55880</xdr:rowOff>
    </xdr:from>
    <xdr:to>
      <xdr:col>6</xdr:col>
      <xdr:colOff>985520</xdr:colOff>
      <xdr:row>153</xdr:row>
      <xdr:rowOff>552450</xdr:rowOff>
    </xdr:to>
    <xdr:pic>
      <xdr:nvPicPr>
        <xdr:cNvPr id="84" name="ID_0DC6E9D1D92A455CAAD9383C2CF96C30" descr="C:/Users/Dell/AppData/Local/Temp/picturecompress_20220217103830/output_53.pngoutput_53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8107045" y="97134680"/>
          <a:ext cx="69532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708025</xdr:colOff>
      <xdr:row>212</xdr:row>
      <xdr:rowOff>634365</xdr:rowOff>
    </xdr:from>
    <xdr:to>
      <xdr:col>12</xdr:col>
      <xdr:colOff>859790</xdr:colOff>
      <xdr:row>215</xdr:row>
      <xdr:rowOff>467995</xdr:rowOff>
    </xdr:to>
    <xdr:pic>
      <xdr:nvPicPr>
        <xdr:cNvPr id="22" name="图片 21" descr="9e00aef1babbb71398b6d352228a6d9"/>
        <xdr:cNvPicPr/>
      </xdr:nvPicPr>
      <xdr:blipFill>
        <a:blip r:embed="rId160"/>
        <a:stretch>
          <a:fillRect/>
        </a:stretch>
      </xdr:blipFill>
      <xdr:spPr>
        <a:xfrm>
          <a:off x="14303375" y="139966065"/>
          <a:ext cx="1766570" cy="1738630"/>
        </a:xfrm>
        <a:prstGeom prst="rect">
          <a:avLst/>
        </a:prstGeom>
      </xdr:spPr>
    </xdr:pic>
    <xdr:clientData/>
  </xdr:twoCellAnchor>
  <xdr:twoCellAnchor editAs="oneCell">
    <xdr:from>
      <xdr:col>6</xdr:col>
      <xdr:colOff>235585</xdr:colOff>
      <xdr:row>120</xdr:row>
      <xdr:rowOff>18415</xdr:rowOff>
    </xdr:from>
    <xdr:to>
      <xdr:col>6</xdr:col>
      <xdr:colOff>1097915</xdr:colOff>
      <xdr:row>120</xdr:row>
      <xdr:rowOff>617220</xdr:rowOff>
    </xdr:to>
    <xdr:pic>
      <xdr:nvPicPr>
        <xdr:cNvPr id="23" name="图片 22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8052435" y="73475215"/>
          <a:ext cx="86233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121</xdr:row>
      <xdr:rowOff>45085</xdr:rowOff>
    </xdr:from>
    <xdr:to>
      <xdr:col>6</xdr:col>
      <xdr:colOff>1004570</xdr:colOff>
      <xdr:row>121</xdr:row>
      <xdr:rowOff>570865</xdr:rowOff>
    </xdr:to>
    <xdr:pic>
      <xdr:nvPicPr>
        <xdr:cNvPr id="29" name="图片 28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8152765" y="74136885"/>
          <a:ext cx="66865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121</xdr:row>
      <xdr:rowOff>632460</xdr:rowOff>
    </xdr:from>
    <xdr:to>
      <xdr:col>6</xdr:col>
      <xdr:colOff>948055</xdr:colOff>
      <xdr:row>122</xdr:row>
      <xdr:rowOff>594995</xdr:rowOff>
    </xdr:to>
    <xdr:pic>
      <xdr:nvPicPr>
        <xdr:cNvPr id="38" name="图片 37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8242935" y="74724260"/>
          <a:ext cx="52197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377825</xdr:colOff>
      <xdr:row>12</xdr:row>
      <xdr:rowOff>51435</xdr:rowOff>
    </xdr:from>
    <xdr:to>
      <xdr:col>6</xdr:col>
      <xdr:colOff>1109345</xdr:colOff>
      <xdr:row>12</xdr:row>
      <xdr:rowOff>612140</xdr:rowOff>
    </xdr:to>
    <xdr:pic>
      <xdr:nvPicPr>
        <xdr:cNvPr id="54" name="图片 53" descr="7fdd641959b6a3891f9293460f65aa4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8194675" y="4725035"/>
          <a:ext cx="731520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382905</xdr:colOff>
      <xdr:row>10</xdr:row>
      <xdr:rowOff>38100</xdr:rowOff>
    </xdr:from>
    <xdr:to>
      <xdr:col>6</xdr:col>
      <xdr:colOff>1223010</xdr:colOff>
      <xdr:row>10</xdr:row>
      <xdr:rowOff>612775</xdr:rowOff>
    </xdr:to>
    <xdr:pic>
      <xdr:nvPicPr>
        <xdr:cNvPr id="79" name="图片 78" descr="b1a6c94022e5a92d6cc2919f7aea5ae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8199755" y="3441700"/>
          <a:ext cx="840105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398780</xdr:colOff>
      <xdr:row>11</xdr:row>
      <xdr:rowOff>29845</xdr:rowOff>
    </xdr:from>
    <xdr:to>
      <xdr:col>6</xdr:col>
      <xdr:colOff>1104900</xdr:colOff>
      <xdr:row>11</xdr:row>
      <xdr:rowOff>548640</xdr:rowOff>
    </xdr:to>
    <xdr:pic>
      <xdr:nvPicPr>
        <xdr:cNvPr id="87" name="图片 86" descr="52a4d1cbc9879ac16a1a806c9d3f595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 flipH="1">
          <a:off x="8215630" y="4068445"/>
          <a:ext cx="706120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86</xdr:row>
      <xdr:rowOff>45085</xdr:rowOff>
    </xdr:from>
    <xdr:to>
      <xdr:col>6</xdr:col>
      <xdr:colOff>1013460</xdr:colOff>
      <xdr:row>86</xdr:row>
      <xdr:rowOff>584835</xdr:rowOff>
    </xdr:to>
    <xdr:pic>
      <xdr:nvPicPr>
        <xdr:cNvPr id="88" name="图片 87" descr="abe22a9941a80ac698b6ecfe1dedba9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8049895" y="51911885"/>
          <a:ext cx="780415" cy="539750"/>
        </a:xfrm>
        <a:prstGeom prst="rect">
          <a:avLst/>
        </a:prstGeom>
      </xdr:spPr>
    </xdr:pic>
    <xdr:clientData/>
  </xdr:twoCellAnchor>
  <xdr:twoCellAnchor editAs="oneCell">
    <xdr:from>
      <xdr:col>6</xdr:col>
      <xdr:colOff>196850</xdr:colOff>
      <xdr:row>87</xdr:row>
      <xdr:rowOff>16510</xdr:rowOff>
    </xdr:from>
    <xdr:to>
      <xdr:col>6</xdr:col>
      <xdr:colOff>980440</xdr:colOff>
      <xdr:row>87</xdr:row>
      <xdr:rowOff>600075</xdr:rowOff>
    </xdr:to>
    <xdr:pic>
      <xdr:nvPicPr>
        <xdr:cNvPr id="89" name="图片 88" descr="f7e4ce534fda5745a2796b5c45f5b41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8013700" y="52518310"/>
          <a:ext cx="783590" cy="583565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17</xdr:row>
      <xdr:rowOff>10160</xdr:rowOff>
    </xdr:from>
    <xdr:to>
      <xdr:col>6</xdr:col>
      <xdr:colOff>1170940</xdr:colOff>
      <xdr:row>17</xdr:row>
      <xdr:rowOff>624840</xdr:rowOff>
    </xdr:to>
    <xdr:pic>
      <xdr:nvPicPr>
        <xdr:cNvPr id="90" name="图片 89" descr="6d2500de88ece605df5d61af686ca07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8181975" y="7858760"/>
          <a:ext cx="805815" cy="61468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351155</xdr:colOff>
      <xdr:row>16</xdr:row>
      <xdr:rowOff>20320</xdr:rowOff>
    </xdr:from>
    <xdr:to>
      <xdr:col>6</xdr:col>
      <xdr:colOff>1154430</xdr:colOff>
      <xdr:row>16</xdr:row>
      <xdr:rowOff>617855</xdr:rowOff>
    </xdr:to>
    <xdr:pic>
      <xdr:nvPicPr>
        <xdr:cNvPr id="91" name="图片 90" descr="cc90ed2be41325f0a003bfecdc8c0b0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8168005" y="7233920"/>
          <a:ext cx="803275" cy="597535"/>
        </a:xfrm>
        <a:prstGeom prst="rect">
          <a:avLst/>
        </a:prstGeom>
      </xdr:spPr>
    </xdr:pic>
    <xdr:clientData/>
  </xdr:twoCellAnchor>
  <xdr:twoCellAnchor editAs="oneCell">
    <xdr:from>
      <xdr:col>6</xdr:col>
      <xdr:colOff>287655</xdr:colOff>
      <xdr:row>193</xdr:row>
      <xdr:rowOff>21590</xdr:rowOff>
    </xdr:from>
    <xdr:to>
      <xdr:col>6</xdr:col>
      <xdr:colOff>746760</xdr:colOff>
      <xdr:row>193</xdr:row>
      <xdr:rowOff>588645</xdr:rowOff>
    </xdr:to>
    <xdr:pic>
      <xdr:nvPicPr>
        <xdr:cNvPr id="43" name="图片 4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8104505" y="126831090"/>
          <a:ext cx="45910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194</xdr:row>
      <xdr:rowOff>22225</xdr:rowOff>
    </xdr:from>
    <xdr:to>
      <xdr:col>6</xdr:col>
      <xdr:colOff>738505</xdr:colOff>
      <xdr:row>194</xdr:row>
      <xdr:rowOff>577850</xdr:rowOff>
    </xdr:to>
    <xdr:pic>
      <xdr:nvPicPr>
        <xdr:cNvPr id="66" name="图片 65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8091805" y="127466725"/>
          <a:ext cx="4635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260985</xdr:colOff>
      <xdr:row>195</xdr:row>
      <xdr:rowOff>33020</xdr:rowOff>
    </xdr:from>
    <xdr:to>
      <xdr:col>6</xdr:col>
      <xdr:colOff>709930</xdr:colOff>
      <xdr:row>195</xdr:row>
      <xdr:rowOff>583565</xdr:rowOff>
    </xdr:to>
    <xdr:pic>
      <xdr:nvPicPr>
        <xdr:cNvPr id="92" name="图片 91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8077835" y="128112520"/>
          <a:ext cx="4489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171</xdr:row>
      <xdr:rowOff>38735</xdr:rowOff>
    </xdr:from>
    <xdr:to>
      <xdr:col>6</xdr:col>
      <xdr:colOff>868045</xdr:colOff>
      <xdr:row>171</xdr:row>
      <xdr:rowOff>556895</xdr:rowOff>
    </xdr:to>
    <xdr:pic>
      <xdr:nvPicPr>
        <xdr:cNvPr id="93" name="图片 92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886700" y="110236635"/>
          <a:ext cx="79819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172</xdr:row>
      <xdr:rowOff>64770</xdr:rowOff>
    </xdr:from>
    <xdr:to>
      <xdr:col>6</xdr:col>
      <xdr:colOff>829310</xdr:colOff>
      <xdr:row>172</xdr:row>
      <xdr:rowOff>558800</xdr:rowOff>
    </xdr:to>
    <xdr:pic>
      <xdr:nvPicPr>
        <xdr:cNvPr id="94" name="图片 93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7968615" y="110897670"/>
          <a:ext cx="67754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169</xdr:row>
      <xdr:rowOff>22860</xdr:rowOff>
    </xdr:from>
    <xdr:to>
      <xdr:col>6</xdr:col>
      <xdr:colOff>795020</xdr:colOff>
      <xdr:row>169</xdr:row>
      <xdr:rowOff>576580</xdr:rowOff>
    </xdr:to>
    <xdr:pic>
      <xdr:nvPicPr>
        <xdr:cNvPr id="95" name="图片 94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7860030" y="108950760"/>
          <a:ext cx="75184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83185</xdr:colOff>
      <xdr:row>169</xdr:row>
      <xdr:rowOff>632460</xdr:rowOff>
    </xdr:from>
    <xdr:to>
      <xdr:col>6</xdr:col>
      <xdr:colOff>697230</xdr:colOff>
      <xdr:row>170</xdr:row>
      <xdr:rowOff>606425</xdr:rowOff>
    </xdr:to>
    <xdr:pic>
      <xdr:nvPicPr>
        <xdr:cNvPr id="96" name="图片 95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7900035" y="109560360"/>
          <a:ext cx="61404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173</xdr:row>
      <xdr:rowOff>33020</xdr:rowOff>
    </xdr:from>
    <xdr:to>
      <xdr:col>6</xdr:col>
      <xdr:colOff>831215</xdr:colOff>
      <xdr:row>173</xdr:row>
      <xdr:rowOff>598170</xdr:rowOff>
    </xdr:to>
    <xdr:pic>
      <xdr:nvPicPr>
        <xdr:cNvPr id="97" name="图片 96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7968615" y="111500920"/>
          <a:ext cx="679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161290</xdr:colOff>
      <xdr:row>169</xdr:row>
      <xdr:rowOff>253365</xdr:rowOff>
    </xdr:from>
    <xdr:to>
      <xdr:col>13</xdr:col>
      <xdr:colOff>0</xdr:colOff>
      <xdr:row>173</xdr:row>
      <xdr:rowOff>37465</xdr:rowOff>
    </xdr:to>
    <xdr:pic>
      <xdr:nvPicPr>
        <xdr:cNvPr id="99" name="图片 98" descr="9e00aef1babbb71398b6d352228a6d9"/>
        <xdr:cNvPicPr/>
      </xdr:nvPicPr>
      <xdr:blipFill>
        <a:blip r:embed="rId179"/>
        <a:stretch>
          <a:fillRect/>
        </a:stretch>
      </xdr:blipFill>
      <xdr:spPr>
        <a:xfrm>
          <a:off x="14478635" y="109181265"/>
          <a:ext cx="1624330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84455</xdr:colOff>
      <xdr:row>174</xdr:row>
      <xdr:rowOff>47625</xdr:rowOff>
    </xdr:from>
    <xdr:to>
      <xdr:col>6</xdr:col>
      <xdr:colOff>917575</xdr:colOff>
      <xdr:row>174</xdr:row>
      <xdr:rowOff>593090</xdr:rowOff>
    </xdr:to>
    <xdr:pic>
      <xdr:nvPicPr>
        <xdr:cNvPr id="100" name="图片 99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7901305" y="112150525"/>
          <a:ext cx="8331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981710</xdr:colOff>
      <xdr:row>169</xdr:row>
      <xdr:rowOff>80010</xdr:rowOff>
    </xdr:from>
    <xdr:to>
      <xdr:col>7</xdr:col>
      <xdr:colOff>0</xdr:colOff>
      <xdr:row>169</xdr:row>
      <xdr:rowOff>577850</xdr:rowOff>
    </xdr:to>
    <xdr:pic>
      <xdr:nvPicPr>
        <xdr:cNvPr id="41" name="图片 40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8798560" y="109007910"/>
          <a:ext cx="50419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955040</xdr:colOff>
      <xdr:row>170</xdr:row>
      <xdr:rowOff>49530</xdr:rowOff>
    </xdr:from>
    <xdr:to>
      <xdr:col>6</xdr:col>
      <xdr:colOff>1323340</xdr:colOff>
      <xdr:row>170</xdr:row>
      <xdr:rowOff>624205</xdr:rowOff>
    </xdr:to>
    <xdr:pic>
      <xdr:nvPicPr>
        <xdr:cNvPr id="98" name="图片 97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8771890" y="109612430"/>
          <a:ext cx="36830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1023620</xdr:colOff>
      <xdr:row>171</xdr:row>
      <xdr:rowOff>62230</xdr:rowOff>
    </xdr:from>
    <xdr:to>
      <xdr:col>6</xdr:col>
      <xdr:colOff>1428115</xdr:colOff>
      <xdr:row>171</xdr:row>
      <xdr:rowOff>588010</xdr:rowOff>
    </xdr:to>
    <xdr:pic>
      <xdr:nvPicPr>
        <xdr:cNvPr id="101" name="图片 100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8840470" y="110260130"/>
          <a:ext cx="40449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183</xdr:row>
      <xdr:rowOff>24765</xdr:rowOff>
    </xdr:from>
    <xdr:to>
      <xdr:col>6</xdr:col>
      <xdr:colOff>1153160</xdr:colOff>
      <xdr:row>183</xdr:row>
      <xdr:rowOff>619125</xdr:rowOff>
    </xdr:to>
    <xdr:pic>
      <xdr:nvPicPr>
        <xdr:cNvPr id="102" name="图片 101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7826375" y="119265065"/>
          <a:ext cx="114363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181</xdr:row>
      <xdr:rowOff>55880</xdr:rowOff>
    </xdr:from>
    <xdr:to>
      <xdr:col>6</xdr:col>
      <xdr:colOff>1177925</xdr:colOff>
      <xdr:row>181</xdr:row>
      <xdr:rowOff>612140</xdr:rowOff>
    </xdr:to>
    <xdr:pic>
      <xdr:nvPicPr>
        <xdr:cNvPr id="103" name="图片 102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7828915" y="118026180"/>
          <a:ext cx="116586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182</xdr:row>
      <xdr:rowOff>1905</xdr:rowOff>
    </xdr:from>
    <xdr:to>
      <xdr:col>6</xdr:col>
      <xdr:colOff>1149985</xdr:colOff>
      <xdr:row>182</xdr:row>
      <xdr:rowOff>617855</xdr:rowOff>
    </xdr:to>
    <xdr:pic>
      <xdr:nvPicPr>
        <xdr:cNvPr id="104" name="图片 103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7830820" y="118607205"/>
          <a:ext cx="11360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190</xdr:row>
      <xdr:rowOff>13970</xdr:rowOff>
    </xdr:from>
    <xdr:to>
      <xdr:col>6</xdr:col>
      <xdr:colOff>967740</xdr:colOff>
      <xdr:row>190</xdr:row>
      <xdr:rowOff>573405</xdr:rowOff>
    </xdr:to>
    <xdr:pic>
      <xdr:nvPicPr>
        <xdr:cNvPr id="105" name="图片 104"/>
        <xdr:cNvPicPr/>
      </xdr:nvPicPr>
      <xdr:blipFill>
        <a:blip r:embed="rId187"/>
        <a:stretch>
          <a:fillRect/>
        </a:stretch>
      </xdr:blipFill>
      <xdr:spPr>
        <a:xfrm>
          <a:off x="7870190" y="124918470"/>
          <a:ext cx="91440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191</xdr:row>
      <xdr:rowOff>22225</xdr:rowOff>
    </xdr:from>
    <xdr:to>
      <xdr:col>6</xdr:col>
      <xdr:colOff>967740</xdr:colOff>
      <xdr:row>191</xdr:row>
      <xdr:rowOff>612140</xdr:rowOff>
    </xdr:to>
    <xdr:pic>
      <xdr:nvPicPr>
        <xdr:cNvPr id="106" name="图片 105" descr="1657157605542"/>
        <xdr:cNvPicPr/>
      </xdr:nvPicPr>
      <xdr:blipFill>
        <a:blip r:embed="rId188"/>
        <a:stretch>
          <a:fillRect/>
        </a:stretch>
      </xdr:blipFill>
      <xdr:spPr>
        <a:xfrm>
          <a:off x="7870190" y="125561725"/>
          <a:ext cx="914400" cy="58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192</xdr:row>
      <xdr:rowOff>25400</xdr:rowOff>
    </xdr:from>
    <xdr:to>
      <xdr:col>6</xdr:col>
      <xdr:colOff>998855</xdr:colOff>
      <xdr:row>192</xdr:row>
      <xdr:rowOff>608330</xdr:rowOff>
    </xdr:to>
    <xdr:pic>
      <xdr:nvPicPr>
        <xdr:cNvPr id="107" name="图片 106"/>
        <xdr:cNvPicPr/>
      </xdr:nvPicPr>
      <xdr:blipFill>
        <a:blip r:embed="rId189"/>
        <a:stretch>
          <a:fillRect/>
        </a:stretch>
      </xdr:blipFill>
      <xdr:spPr>
        <a:xfrm>
          <a:off x="7855585" y="126199900"/>
          <a:ext cx="96012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108585</xdr:colOff>
      <xdr:row>193</xdr:row>
      <xdr:rowOff>46990</xdr:rowOff>
    </xdr:from>
    <xdr:to>
      <xdr:col>12</xdr:col>
      <xdr:colOff>823595</xdr:colOff>
      <xdr:row>195</xdr:row>
      <xdr:rowOff>410845</xdr:rowOff>
    </xdr:to>
    <xdr:pic>
      <xdr:nvPicPr>
        <xdr:cNvPr id="117" name="图片 116" descr="9e00aef1babbb71398b6d352228a6d9"/>
        <xdr:cNvPicPr/>
      </xdr:nvPicPr>
      <xdr:blipFill>
        <a:blip r:embed="rId190"/>
        <a:stretch>
          <a:fillRect/>
        </a:stretch>
      </xdr:blipFill>
      <xdr:spPr>
        <a:xfrm>
          <a:off x="14425930" y="126856490"/>
          <a:ext cx="1607820" cy="1633855"/>
        </a:xfrm>
        <a:prstGeom prst="rect">
          <a:avLst/>
        </a:prstGeom>
      </xdr:spPr>
    </xdr:pic>
    <xdr:clientData/>
  </xdr:twoCellAnchor>
  <xdr:twoCellAnchor editAs="oneCell">
    <xdr:from>
      <xdr:col>10</xdr:col>
      <xdr:colOff>708025</xdr:colOff>
      <xdr:row>48</xdr:row>
      <xdr:rowOff>634365</xdr:rowOff>
    </xdr:from>
    <xdr:to>
      <xdr:col>13</xdr:col>
      <xdr:colOff>28575</xdr:colOff>
      <xdr:row>51</xdr:row>
      <xdr:rowOff>441960</xdr:rowOff>
    </xdr:to>
    <xdr:pic>
      <xdr:nvPicPr>
        <xdr:cNvPr id="118" name="图片 117" descr="9e00aef1babbb71398b6d352228a6d9"/>
        <xdr:cNvPicPr/>
      </xdr:nvPicPr>
      <xdr:blipFill>
        <a:blip r:embed="rId191"/>
        <a:stretch>
          <a:fillRect/>
        </a:stretch>
      </xdr:blipFill>
      <xdr:spPr>
        <a:xfrm>
          <a:off x="14303375" y="28167965"/>
          <a:ext cx="1828165" cy="17125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17</xdr:row>
      <xdr:rowOff>634365</xdr:rowOff>
    </xdr:from>
    <xdr:to>
      <xdr:col>12</xdr:col>
      <xdr:colOff>806450</xdr:colOff>
      <xdr:row>21</xdr:row>
      <xdr:rowOff>406400</xdr:rowOff>
    </xdr:to>
    <xdr:pic>
      <xdr:nvPicPr>
        <xdr:cNvPr id="119" name="图片 118" descr="9e00aef1babbb71398b6d352228a6d9"/>
        <xdr:cNvPicPr/>
      </xdr:nvPicPr>
      <xdr:blipFill>
        <a:blip r:embed="rId192"/>
        <a:stretch>
          <a:fillRect/>
        </a:stretch>
      </xdr:blipFill>
      <xdr:spPr>
        <a:xfrm>
          <a:off x="14545945" y="8482965"/>
          <a:ext cx="1470660" cy="2312035"/>
        </a:xfrm>
        <a:prstGeom prst="rect">
          <a:avLst/>
        </a:prstGeom>
      </xdr:spPr>
    </xdr:pic>
    <xdr:clientData/>
  </xdr:twoCellAnchor>
  <xdr:twoCellAnchor editAs="oneCell">
    <xdr:from>
      <xdr:col>10</xdr:col>
      <xdr:colOff>697230</xdr:colOff>
      <xdr:row>99</xdr:row>
      <xdr:rowOff>0</xdr:rowOff>
    </xdr:from>
    <xdr:to>
      <xdr:col>12</xdr:col>
      <xdr:colOff>793115</xdr:colOff>
      <xdr:row>101</xdr:row>
      <xdr:rowOff>136525</xdr:rowOff>
    </xdr:to>
    <xdr:pic>
      <xdr:nvPicPr>
        <xdr:cNvPr id="120" name="图片 119" descr="9e00aef1babbb71398b6d352228a6d9"/>
        <xdr:cNvPicPr/>
      </xdr:nvPicPr>
      <xdr:blipFill>
        <a:blip r:embed="rId193"/>
        <a:stretch>
          <a:fillRect/>
        </a:stretch>
      </xdr:blipFill>
      <xdr:spPr>
        <a:xfrm>
          <a:off x="14292580" y="60121800"/>
          <a:ext cx="1710690" cy="140652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</xdr:colOff>
      <xdr:row>85</xdr:row>
      <xdr:rowOff>53340</xdr:rowOff>
    </xdr:from>
    <xdr:to>
      <xdr:col>6</xdr:col>
      <xdr:colOff>1386840</xdr:colOff>
      <xdr:row>85</xdr:row>
      <xdr:rowOff>776605</xdr:rowOff>
    </xdr:to>
    <xdr:pic>
      <xdr:nvPicPr>
        <xdr:cNvPr id="127" name="图片 126" descr="情绪兔子_sku_1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7875905" y="51081940"/>
          <a:ext cx="1327785" cy="72326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1085215</xdr:colOff>
      <xdr:row>168</xdr:row>
      <xdr:rowOff>74930</xdr:rowOff>
    </xdr:from>
    <xdr:to>
      <xdr:col>6</xdr:col>
      <xdr:colOff>1404620</xdr:colOff>
      <xdr:row>168</xdr:row>
      <xdr:rowOff>1228090</xdr:rowOff>
    </xdr:to>
    <xdr:pic>
      <xdr:nvPicPr>
        <xdr:cNvPr id="128" name="图片 127" descr="未撒标题-1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7738745" y="107694730"/>
          <a:ext cx="1482725" cy="1153160"/>
        </a:xfrm>
        <a:prstGeom prst="rect">
          <a:avLst/>
        </a:prstGeom>
      </xdr:spPr>
    </xdr:pic>
    <xdr:clientData/>
  </xdr:twoCellAnchor>
  <xdr:twoCellAnchor editAs="oneCell">
    <xdr:from>
      <xdr:col>11</xdr:col>
      <xdr:colOff>96520</xdr:colOff>
      <xdr:row>159</xdr:row>
      <xdr:rowOff>610870</xdr:rowOff>
    </xdr:from>
    <xdr:to>
      <xdr:col>12</xdr:col>
      <xdr:colOff>812165</xdr:colOff>
      <xdr:row>162</xdr:row>
      <xdr:rowOff>307340</xdr:rowOff>
    </xdr:to>
    <xdr:pic>
      <xdr:nvPicPr>
        <xdr:cNvPr id="129" name="图片 128" descr="9e00aef1babbb71398b6d352228a6d9"/>
        <xdr:cNvPicPr/>
      </xdr:nvPicPr>
      <xdr:blipFill>
        <a:blip r:embed="rId196"/>
        <a:stretch>
          <a:fillRect/>
        </a:stretch>
      </xdr:blipFill>
      <xdr:spPr>
        <a:xfrm>
          <a:off x="14413865" y="101499670"/>
          <a:ext cx="1608455" cy="1855470"/>
        </a:xfrm>
        <a:prstGeom prst="rect">
          <a:avLst/>
        </a:prstGeom>
      </xdr:spPr>
    </xdr:pic>
    <xdr:clientData/>
  </xdr:twoCellAnchor>
  <xdr:twoCellAnchor editAs="oneCell">
    <xdr:from>
      <xdr:col>10</xdr:col>
      <xdr:colOff>708025</xdr:colOff>
      <xdr:row>173</xdr:row>
      <xdr:rowOff>0</xdr:rowOff>
    </xdr:from>
    <xdr:to>
      <xdr:col>12</xdr:col>
      <xdr:colOff>714375</xdr:colOff>
      <xdr:row>176</xdr:row>
      <xdr:rowOff>419100</xdr:rowOff>
    </xdr:to>
    <xdr:pic>
      <xdr:nvPicPr>
        <xdr:cNvPr id="13" name="图片 12" descr="9e00aef1babbb71398b6d352228a6d9"/>
        <xdr:cNvPicPr/>
      </xdr:nvPicPr>
      <xdr:blipFill>
        <a:blip r:embed="rId179"/>
        <a:stretch>
          <a:fillRect/>
        </a:stretch>
      </xdr:blipFill>
      <xdr:spPr>
        <a:xfrm>
          <a:off x="14303375" y="111467900"/>
          <a:ext cx="1621155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90170</xdr:colOff>
      <xdr:row>147</xdr:row>
      <xdr:rowOff>54610</xdr:rowOff>
    </xdr:from>
    <xdr:to>
      <xdr:col>6</xdr:col>
      <xdr:colOff>1032510</xdr:colOff>
      <xdr:row>147</xdr:row>
      <xdr:rowOff>999490</xdr:rowOff>
    </xdr:to>
    <xdr:pic>
      <xdr:nvPicPr>
        <xdr:cNvPr id="33" name="图片 32" descr="超级系列1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7907020" y="91266010"/>
          <a:ext cx="942340" cy="944880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</xdr:colOff>
      <xdr:row>149</xdr:row>
      <xdr:rowOff>57150</xdr:rowOff>
    </xdr:from>
    <xdr:to>
      <xdr:col>6</xdr:col>
      <xdr:colOff>1066800</xdr:colOff>
      <xdr:row>149</xdr:row>
      <xdr:rowOff>883920</xdr:rowOff>
    </xdr:to>
    <xdr:pic>
      <xdr:nvPicPr>
        <xdr:cNvPr id="37" name="图片 36" descr="超级系列3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7856220" y="93376750"/>
          <a:ext cx="1027430" cy="826770"/>
        </a:xfrm>
        <a:prstGeom prst="rect">
          <a:avLst/>
        </a:prstGeom>
      </xdr:spPr>
    </xdr:pic>
    <xdr:clientData/>
  </xdr:twoCellAnchor>
  <xdr:twoCellAnchor editAs="oneCell">
    <xdr:from>
      <xdr:col>10</xdr:col>
      <xdr:colOff>678180</xdr:colOff>
      <xdr:row>147</xdr:row>
      <xdr:rowOff>1035685</xdr:rowOff>
    </xdr:from>
    <xdr:to>
      <xdr:col>12</xdr:col>
      <xdr:colOff>854075</xdr:colOff>
      <xdr:row>151</xdr:row>
      <xdr:rowOff>69850</xdr:rowOff>
    </xdr:to>
    <xdr:pic>
      <xdr:nvPicPr>
        <xdr:cNvPr id="111" name="图片 110" descr="9e00aef1babbb71398b6d352228a6d9"/>
        <xdr:cNvPicPr/>
      </xdr:nvPicPr>
      <xdr:blipFill>
        <a:blip r:embed="rId196"/>
        <a:stretch>
          <a:fillRect/>
        </a:stretch>
      </xdr:blipFill>
      <xdr:spPr>
        <a:xfrm>
          <a:off x="14273530" y="92247085"/>
          <a:ext cx="1790700" cy="3021965"/>
        </a:xfrm>
        <a:prstGeom prst="rect">
          <a:avLst/>
        </a:prstGeom>
      </xdr:spPr>
    </xdr:pic>
    <xdr:clientData/>
  </xdr:twoCellAnchor>
  <xdr:twoCellAnchor editAs="oneCell">
    <xdr:from>
      <xdr:col>6</xdr:col>
      <xdr:colOff>57785</xdr:colOff>
      <xdr:row>148</xdr:row>
      <xdr:rowOff>11430</xdr:rowOff>
    </xdr:from>
    <xdr:to>
      <xdr:col>6</xdr:col>
      <xdr:colOff>1028700</xdr:colOff>
      <xdr:row>149</xdr:row>
      <xdr:rowOff>5080</xdr:rowOff>
    </xdr:to>
    <xdr:pic>
      <xdr:nvPicPr>
        <xdr:cNvPr id="121" name="图片 120" descr="超级系列2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7874635" y="92276930"/>
          <a:ext cx="970915" cy="1047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127635</xdr:colOff>
      <xdr:row>240</xdr:row>
      <xdr:rowOff>18415</xdr:rowOff>
    </xdr:from>
    <xdr:to>
      <xdr:col>6</xdr:col>
      <xdr:colOff>881380</xdr:colOff>
      <xdr:row>240</xdr:row>
      <xdr:rowOff>558165</xdr:rowOff>
    </xdr:to>
    <xdr:pic>
      <xdr:nvPicPr>
        <xdr:cNvPr id="36" name="图片 53" descr="623U--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7944485" y="159149415"/>
          <a:ext cx="7537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193040</xdr:colOff>
      <xdr:row>150</xdr:row>
      <xdr:rowOff>50800</xdr:rowOff>
    </xdr:from>
    <xdr:to>
      <xdr:col>6</xdr:col>
      <xdr:colOff>1005205</xdr:colOff>
      <xdr:row>150</xdr:row>
      <xdr:rowOff>859155</xdr:rowOff>
    </xdr:to>
    <xdr:pic>
      <xdr:nvPicPr>
        <xdr:cNvPr id="122" name="图片 5" descr="C:/Users/Administrator/AppData/Local/Temp/picturecompress_20210701144743/output_128.pngoutput_128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8009890" y="94310200"/>
          <a:ext cx="812165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151</xdr:row>
      <xdr:rowOff>32385</xdr:rowOff>
    </xdr:from>
    <xdr:to>
      <xdr:col>6</xdr:col>
      <xdr:colOff>1085850</xdr:colOff>
      <xdr:row>151</xdr:row>
      <xdr:rowOff>899795</xdr:rowOff>
    </xdr:to>
    <xdr:pic>
      <xdr:nvPicPr>
        <xdr:cNvPr id="124" name="图片 6" descr="C:/Users/Administrator/AppData/Local/Temp/picturecompress_20210701144743/output_130.pngoutput_130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7968615" y="95231585"/>
          <a:ext cx="93408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183515</xdr:colOff>
      <xdr:row>152</xdr:row>
      <xdr:rowOff>43815</xdr:rowOff>
    </xdr:from>
    <xdr:to>
      <xdr:col>6</xdr:col>
      <xdr:colOff>1108710</xdr:colOff>
      <xdr:row>152</xdr:row>
      <xdr:rowOff>883920</xdr:rowOff>
    </xdr:to>
    <xdr:pic>
      <xdr:nvPicPr>
        <xdr:cNvPr id="132" name="图片 7" descr="C:/Users/Administrator/AppData/Local/Temp/picturecompress_20210701144743/output_132.pngoutput_132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 rot="540000">
          <a:off x="8000365" y="96182815"/>
          <a:ext cx="92519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108585</xdr:colOff>
      <xdr:row>153</xdr:row>
      <xdr:rowOff>435610</xdr:rowOff>
    </xdr:from>
    <xdr:to>
      <xdr:col>13</xdr:col>
      <xdr:colOff>117475</xdr:colOff>
      <xdr:row>158</xdr:row>
      <xdr:rowOff>283210</xdr:rowOff>
    </xdr:to>
    <xdr:pic>
      <xdr:nvPicPr>
        <xdr:cNvPr id="133" name="图片 132" descr="9e00aef1babbb71398b6d352228a6d9"/>
        <xdr:cNvPicPr/>
      </xdr:nvPicPr>
      <xdr:blipFill>
        <a:blip r:embed="rId204"/>
        <a:stretch>
          <a:fillRect/>
        </a:stretch>
      </xdr:blipFill>
      <xdr:spPr>
        <a:xfrm>
          <a:off x="14425930" y="97514410"/>
          <a:ext cx="1794510" cy="3022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194310</xdr:colOff>
      <xdr:row>176</xdr:row>
      <xdr:rowOff>52070</xdr:rowOff>
    </xdr:from>
    <xdr:to>
      <xdr:col>6</xdr:col>
      <xdr:colOff>1184910</xdr:colOff>
      <xdr:row>176</xdr:row>
      <xdr:rowOff>833755</xdr:rowOff>
    </xdr:to>
    <xdr:pic>
      <xdr:nvPicPr>
        <xdr:cNvPr id="135" name="图片 134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8011160" y="113424970"/>
          <a:ext cx="99060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71</xdr:row>
      <xdr:rowOff>99060</xdr:rowOff>
    </xdr:from>
    <xdr:to>
      <xdr:col>6</xdr:col>
      <xdr:colOff>1172845</xdr:colOff>
      <xdr:row>71</xdr:row>
      <xdr:rowOff>509270</xdr:rowOff>
    </xdr:to>
    <xdr:pic>
      <xdr:nvPicPr>
        <xdr:cNvPr id="130" name="图片 12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025130" y="42237660"/>
          <a:ext cx="96456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72</xdr:row>
      <xdr:rowOff>24130</xdr:rowOff>
    </xdr:from>
    <xdr:to>
      <xdr:col>6</xdr:col>
      <xdr:colOff>1289050</xdr:colOff>
      <xdr:row>72</xdr:row>
      <xdr:rowOff>559435</xdr:rowOff>
    </xdr:to>
    <xdr:pic>
      <xdr:nvPicPr>
        <xdr:cNvPr id="131" name="图片 130" descr="b667d848dc2df4cc4a0f6da979875c1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7943850" y="42797730"/>
          <a:ext cx="1162050" cy="535305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73</xdr:row>
      <xdr:rowOff>80645</xdr:rowOff>
    </xdr:from>
    <xdr:to>
      <xdr:col>6</xdr:col>
      <xdr:colOff>1271270</xdr:colOff>
      <xdr:row>73</xdr:row>
      <xdr:rowOff>522605</xdr:rowOff>
    </xdr:to>
    <xdr:pic>
      <xdr:nvPicPr>
        <xdr:cNvPr id="134" name="图片 13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961630" y="43489245"/>
          <a:ext cx="112649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111125</xdr:colOff>
      <xdr:row>74</xdr:row>
      <xdr:rowOff>0</xdr:rowOff>
    </xdr:from>
    <xdr:to>
      <xdr:col>6</xdr:col>
      <xdr:colOff>1360170</xdr:colOff>
      <xdr:row>74</xdr:row>
      <xdr:rowOff>534670</xdr:rowOff>
    </xdr:to>
    <xdr:pic>
      <xdr:nvPicPr>
        <xdr:cNvPr id="136" name="图片 135" descr="b667d848dc2df4cc4a0f6da979875c1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7927975" y="44043600"/>
          <a:ext cx="1249045" cy="5346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</xdr:colOff>
      <xdr:row>69</xdr:row>
      <xdr:rowOff>209550</xdr:rowOff>
    </xdr:from>
    <xdr:to>
      <xdr:col>13</xdr:col>
      <xdr:colOff>62230</xdr:colOff>
      <xdr:row>74</xdr:row>
      <xdr:rowOff>292100</xdr:rowOff>
    </xdr:to>
    <xdr:pic>
      <xdr:nvPicPr>
        <xdr:cNvPr id="138" name="图片 137" descr="9e00aef1babbb71398b6d352228a6d9"/>
        <xdr:cNvPicPr/>
      </xdr:nvPicPr>
      <xdr:blipFill>
        <a:blip r:embed="rId191"/>
        <a:stretch>
          <a:fillRect/>
        </a:stretch>
      </xdr:blipFill>
      <xdr:spPr>
        <a:xfrm>
          <a:off x="14349730" y="41078150"/>
          <a:ext cx="1815465" cy="325755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</xdr:colOff>
      <xdr:row>160</xdr:row>
      <xdr:rowOff>708660</xdr:rowOff>
    </xdr:from>
    <xdr:to>
      <xdr:col>6</xdr:col>
      <xdr:colOff>1357630</xdr:colOff>
      <xdr:row>162</xdr:row>
      <xdr:rowOff>97155</xdr:rowOff>
    </xdr:to>
    <xdr:pic>
      <xdr:nvPicPr>
        <xdr:cNvPr id="123" name="图片 122" descr="9061e36e747ba2d439bdddeeea29779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7854315" y="102232460"/>
          <a:ext cx="1320165" cy="91249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163</xdr:row>
      <xdr:rowOff>697865</xdr:rowOff>
    </xdr:from>
    <xdr:to>
      <xdr:col>6</xdr:col>
      <xdr:colOff>1322705</xdr:colOff>
      <xdr:row>165</xdr:row>
      <xdr:rowOff>97155</xdr:rowOff>
    </xdr:to>
    <xdr:pic>
      <xdr:nvPicPr>
        <xdr:cNvPr id="137" name="图片 136" descr="9061e36e747ba2d439bdddeeea29779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7839710" y="104507665"/>
          <a:ext cx="1299845" cy="923290"/>
        </a:xfrm>
        <a:prstGeom prst="rect">
          <a:avLst/>
        </a:prstGeom>
      </xdr:spPr>
    </xdr:pic>
    <xdr:clientData/>
  </xdr:twoCellAnchor>
  <xdr:twoCellAnchor editAs="oneCell">
    <xdr:from>
      <xdr:col>6</xdr:col>
      <xdr:colOff>67310</xdr:colOff>
      <xdr:row>159</xdr:row>
      <xdr:rowOff>623570</xdr:rowOff>
    </xdr:from>
    <xdr:to>
      <xdr:col>6</xdr:col>
      <xdr:colOff>1412240</xdr:colOff>
      <xdr:row>161</xdr:row>
      <xdr:rowOff>30480</xdr:rowOff>
    </xdr:to>
    <xdr:pic>
      <xdr:nvPicPr>
        <xdr:cNvPr id="153" name="图片 152" descr="磨牙饼png-河马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7884160" y="101512370"/>
          <a:ext cx="1344930" cy="803910"/>
        </a:xfrm>
        <a:prstGeom prst="rect">
          <a:avLst/>
        </a:prstGeom>
      </xdr:spPr>
    </xdr:pic>
    <xdr:clientData/>
  </xdr:twoCellAnchor>
  <xdr:twoCellAnchor editAs="oneCell">
    <xdr:from>
      <xdr:col>5</xdr:col>
      <xdr:colOff>1100455</xdr:colOff>
      <xdr:row>163</xdr:row>
      <xdr:rowOff>10160</xdr:rowOff>
    </xdr:from>
    <xdr:to>
      <xdr:col>6</xdr:col>
      <xdr:colOff>1303655</xdr:colOff>
      <xdr:row>164</xdr:row>
      <xdr:rowOff>51435</xdr:rowOff>
    </xdr:to>
    <xdr:pic>
      <xdr:nvPicPr>
        <xdr:cNvPr id="154" name="图片 153" descr="磨牙饼png-河马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7753985" y="103819960"/>
          <a:ext cx="1366520" cy="803275"/>
        </a:xfrm>
        <a:prstGeom prst="rect">
          <a:avLst/>
        </a:prstGeom>
      </xdr:spPr>
    </xdr:pic>
    <xdr:clientData/>
  </xdr:twoCellAnchor>
  <xdr:twoCellAnchor editAs="oneCell">
    <xdr:from>
      <xdr:col>6</xdr:col>
      <xdr:colOff>52070</xdr:colOff>
      <xdr:row>161</xdr:row>
      <xdr:rowOff>746125</xdr:rowOff>
    </xdr:from>
    <xdr:to>
      <xdr:col>6</xdr:col>
      <xdr:colOff>1336675</xdr:colOff>
      <xdr:row>163</xdr:row>
      <xdr:rowOff>8890</xdr:rowOff>
    </xdr:to>
    <xdr:pic>
      <xdr:nvPicPr>
        <xdr:cNvPr id="155" name="图片 154" descr="磨牙饼png-小熊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7868920" y="103031925"/>
          <a:ext cx="1284605" cy="78676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</xdr:colOff>
      <xdr:row>165</xdr:row>
      <xdr:rowOff>32385</xdr:rowOff>
    </xdr:from>
    <xdr:to>
      <xdr:col>6</xdr:col>
      <xdr:colOff>1287145</xdr:colOff>
      <xdr:row>166</xdr:row>
      <xdr:rowOff>57150</xdr:rowOff>
    </xdr:to>
    <xdr:pic>
      <xdr:nvPicPr>
        <xdr:cNvPr id="156" name="图片 155" descr="磨牙饼png-小熊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7818755" y="105366185"/>
          <a:ext cx="1285240" cy="786765"/>
        </a:xfrm>
        <a:prstGeom prst="rect">
          <a:avLst/>
        </a:prstGeom>
      </xdr:spPr>
    </xdr:pic>
    <xdr:clientData/>
  </xdr:twoCellAnchor>
  <xdr:twoCellAnchor editAs="oneCell">
    <xdr:from>
      <xdr:col>5</xdr:col>
      <xdr:colOff>1068070</xdr:colOff>
      <xdr:row>166</xdr:row>
      <xdr:rowOff>28575</xdr:rowOff>
    </xdr:from>
    <xdr:to>
      <xdr:col>6</xdr:col>
      <xdr:colOff>1443990</xdr:colOff>
      <xdr:row>167</xdr:row>
      <xdr:rowOff>29845</xdr:rowOff>
    </xdr:to>
    <xdr:pic>
      <xdr:nvPicPr>
        <xdr:cNvPr id="157" name="图片 156" descr="单饼png-S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7721600" y="106124375"/>
          <a:ext cx="1539240" cy="76327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167</xdr:row>
      <xdr:rowOff>65405</xdr:rowOff>
    </xdr:from>
    <xdr:to>
      <xdr:col>6</xdr:col>
      <xdr:colOff>1378585</xdr:colOff>
      <xdr:row>167</xdr:row>
      <xdr:rowOff>738505</xdr:rowOff>
    </xdr:to>
    <xdr:pic>
      <xdr:nvPicPr>
        <xdr:cNvPr id="158" name="图片 157" descr="单饼png-L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7833995" y="106923205"/>
          <a:ext cx="1361440" cy="6731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153035</xdr:colOff>
      <xdr:row>162</xdr:row>
      <xdr:rowOff>294005</xdr:rowOff>
    </xdr:from>
    <xdr:to>
      <xdr:col>12</xdr:col>
      <xdr:colOff>868680</xdr:colOff>
      <xdr:row>165</xdr:row>
      <xdr:rowOff>91440</xdr:rowOff>
    </xdr:to>
    <xdr:pic>
      <xdr:nvPicPr>
        <xdr:cNvPr id="165" name="图片 164" descr="9e00aef1babbb71398b6d352228a6d9"/>
        <xdr:cNvPicPr/>
      </xdr:nvPicPr>
      <xdr:blipFill>
        <a:blip r:embed="rId196"/>
        <a:stretch>
          <a:fillRect/>
        </a:stretch>
      </xdr:blipFill>
      <xdr:spPr>
        <a:xfrm>
          <a:off x="14470380" y="103341805"/>
          <a:ext cx="1608455" cy="2083435"/>
        </a:xfrm>
        <a:prstGeom prst="rect">
          <a:avLst/>
        </a:prstGeom>
      </xdr:spPr>
    </xdr:pic>
    <xdr:clientData/>
  </xdr:twoCellAnchor>
  <xdr:twoCellAnchor editAs="oneCell">
    <xdr:from>
      <xdr:col>11</xdr:col>
      <xdr:colOff>98425</xdr:colOff>
      <xdr:row>165</xdr:row>
      <xdr:rowOff>0</xdr:rowOff>
    </xdr:from>
    <xdr:to>
      <xdr:col>12</xdr:col>
      <xdr:colOff>814070</xdr:colOff>
      <xdr:row>167</xdr:row>
      <xdr:rowOff>385445</xdr:rowOff>
    </xdr:to>
    <xdr:pic>
      <xdr:nvPicPr>
        <xdr:cNvPr id="167" name="图片 166" descr="9e00aef1babbb71398b6d352228a6d9"/>
        <xdr:cNvPicPr/>
      </xdr:nvPicPr>
      <xdr:blipFill>
        <a:blip r:embed="rId196"/>
        <a:stretch>
          <a:fillRect/>
        </a:stretch>
      </xdr:blipFill>
      <xdr:spPr>
        <a:xfrm>
          <a:off x="14415770" y="105333800"/>
          <a:ext cx="1608455" cy="1909445"/>
        </a:xfrm>
        <a:prstGeom prst="rect">
          <a:avLst/>
        </a:prstGeom>
      </xdr:spPr>
    </xdr:pic>
    <xdr:clientData/>
  </xdr:twoCellAnchor>
  <xdr:twoCellAnchor editAs="oneCell">
    <xdr:from>
      <xdr:col>6</xdr:col>
      <xdr:colOff>147320</xdr:colOff>
      <xdr:row>143</xdr:row>
      <xdr:rowOff>556260</xdr:rowOff>
    </xdr:from>
    <xdr:to>
      <xdr:col>6</xdr:col>
      <xdr:colOff>1327150</xdr:colOff>
      <xdr:row>145</xdr:row>
      <xdr:rowOff>154305</xdr:rowOff>
    </xdr:to>
    <xdr:pic>
      <xdr:nvPicPr>
        <xdr:cNvPr id="148" name="图片 147" descr="大力士png-老虎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7964170" y="89227660"/>
          <a:ext cx="1179830" cy="86804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144</xdr:row>
      <xdr:rowOff>488950</xdr:rowOff>
    </xdr:from>
    <xdr:to>
      <xdr:col>6</xdr:col>
      <xdr:colOff>1344295</xdr:colOff>
      <xdr:row>146</xdr:row>
      <xdr:rowOff>250825</xdr:rowOff>
    </xdr:to>
    <xdr:pic>
      <xdr:nvPicPr>
        <xdr:cNvPr id="168" name="图片 167" descr="大力士png-野牛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7893050" y="89795350"/>
          <a:ext cx="1268095" cy="1031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</xdr:colOff>
      <xdr:row>145</xdr:row>
      <xdr:rowOff>396875</xdr:rowOff>
    </xdr:from>
    <xdr:to>
      <xdr:col>6</xdr:col>
      <xdr:colOff>1292860</xdr:colOff>
      <xdr:row>147</xdr:row>
      <xdr:rowOff>212725</xdr:rowOff>
    </xdr:to>
    <xdr:pic>
      <xdr:nvPicPr>
        <xdr:cNvPr id="169" name="图片 168" descr="大力士png-猩猩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7843520" y="90338275"/>
          <a:ext cx="1266190" cy="1085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668020</xdr:colOff>
      <xdr:row>144</xdr:row>
      <xdr:rowOff>78105</xdr:rowOff>
    </xdr:from>
    <xdr:to>
      <xdr:col>12</xdr:col>
      <xdr:colOff>844550</xdr:colOff>
      <xdr:row>146</xdr:row>
      <xdr:rowOff>570865</xdr:rowOff>
    </xdr:to>
    <xdr:pic>
      <xdr:nvPicPr>
        <xdr:cNvPr id="171" name="图片 170" descr="9e00aef1babbb71398b6d352228a6d9"/>
        <xdr:cNvPicPr/>
      </xdr:nvPicPr>
      <xdr:blipFill>
        <a:blip r:embed="rId196"/>
        <a:stretch>
          <a:fillRect/>
        </a:stretch>
      </xdr:blipFill>
      <xdr:spPr>
        <a:xfrm>
          <a:off x="14263370" y="89384505"/>
          <a:ext cx="1791335" cy="176276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126</xdr:row>
      <xdr:rowOff>48260</xdr:rowOff>
    </xdr:from>
    <xdr:to>
      <xdr:col>6</xdr:col>
      <xdr:colOff>1414145</xdr:colOff>
      <xdr:row>126</xdr:row>
      <xdr:rowOff>965835</xdr:rowOff>
    </xdr:to>
    <xdr:pic>
      <xdr:nvPicPr>
        <xdr:cNvPr id="196" name="图片 195" descr="8e90f5a355c5280f03a6ce59fbcce2e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7833995" y="77315060"/>
          <a:ext cx="1397000" cy="917575"/>
        </a:xfrm>
        <a:prstGeom prst="rect">
          <a:avLst/>
        </a:prstGeom>
      </xdr:spPr>
    </xdr:pic>
    <xdr:clientData/>
  </xdr:twoCellAnchor>
  <xdr:twoCellAnchor editAs="oneCell">
    <xdr:from>
      <xdr:col>6</xdr:col>
      <xdr:colOff>203835</xdr:colOff>
      <xdr:row>127</xdr:row>
      <xdr:rowOff>22860</xdr:rowOff>
    </xdr:from>
    <xdr:to>
      <xdr:col>6</xdr:col>
      <xdr:colOff>1210310</xdr:colOff>
      <xdr:row>127</xdr:row>
      <xdr:rowOff>734695</xdr:rowOff>
    </xdr:to>
    <xdr:pic>
      <xdr:nvPicPr>
        <xdr:cNvPr id="197" name="图片 196" descr="dog-Suppa12-detail-large1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8020685" y="78280260"/>
          <a:ext cx="1006475" cy="7118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998220</xdr:colOff>
      <xdr:row>235</xdr:row>
      <xdr:rowOff>590550</xdr:rowOff>
    </xdr:to>
    <xdr:pic>
      <xdr:nvPicPr>
        <xdr:cNvPr id="69" name="图片 6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816850" y="15595600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236</xdr:row>
      <xdr:rowOff>9525</xdr:rowOff>
    </xdr:from>
    <xdr:to>
      <xdr:col>6</xdr:col>
      <xdr:colOff>1021715</xdr:colOff>
      <xdr:row>236</xdr:row>
      <xdr:rowOff>601980</xdr:rowOff>
    </xdr:to>
    <xdr:pic>
      <xdr:nvPicPr>
        <xdr:cNvPr id="70" name="图片 69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7839710" y="156600525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998855</xdr:colOff>
      <xdr:row>237</xdr:row>
      <xdr:rowOff>592455</xdr:rowOff>
    </xdr:to>
    <xdr:pic>
      <xdr:nvPicPr>
        <xdr:cNvPr id="71" name="图片 70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7816850" y="157226000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149860</xdr:colOff>
      <xdr:row>186</xdr:row>
      <xdr:rowOff>11430</xdr:rowOff>
    </xdr:from>
    <xdr:to>
      <xdr:col>6</xdr:col>
      <xdr:colOff>1372235</xdr:colOff>
      <xdr:row>186</xdr:row>
      <xdr:rowOff>544195</xdr:rowOff>
    </xdr:to>
    <xdr:pic>
      <xdr:nvPicPr>
        <xdr:cNvPr id="81" name="图片 80" descr="9e536a611c44136d226dde074916606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7966710" y="121156730"/>
          <a:ext cx="1222375" cy="532765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184</xdr:row>
      <xdr:rowOff>46355</xdr:rowOff>
    </xdr:from>
    <xdr:to>
      <xdr:col>6</xdr:col>
      <xdr:colOff>1432560</xdr:colOff>
      <xdr:row>184</xdr:row>
      <xdr:rowOff>561975</xdr:rowOff>
    </xdr:to>
    <xdr:pic>
      <xdr:nvPicPr>
        <xdr:cNvPr id="242" name="图片 241" descr="b6114d39ecb1f91b1cd491f59343444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7963535" y="119921655"/>
          <a:ext cx="1285875" cy="5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93345</xdr:colOff>
      <xdr:row>185</xdr:row>
      <xdr:rowOff>18415</xdr:rowOff>
    </xdr:from>
    <xdr:to>
      <xdr:col>6</xdr:col>
      <xdr:colOff>1362710</xdr:colOff>
      <xdr:row>185</xdr:row>
      <xdr:rowOff>596900</xdr:rowOff>
    </xdr:to>
    <xdr:pic>
      <xdr:nvPicPr>
        <xdr:cNvPr id="243" name="图片 242" descr="90902fc0e82951ade7bae90c2f21d64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7910195" y="120528715"/>
          <a:ext cx="1269365" cy="578485"/>
        </a:xfrm>
        <a:prstGeom prst="rect">
          <a:avLst/>
        </a:prstGeom>
      </xdr:spPr>
    </xdr:pic>
    <xdr:clientData/>
  </xdr:twoCellAnchor>
  <xdr:twoCellAnchor editAs="oneCell">
    <xdr:from>
      <xdr:col>6</xdr:col>
      <xdr:colOff>116840</xdr:colOff>
      <xdr:row>213</xdr:row>
      <xdr:rowOff>28575</xdr:rowOff>
    </xdr:from>
    <xdr:to>
      <xdr:col>6</xdr:col>
      <xdr:colOff>1351915</xdr:colOff>
      <xdr:row>213</xdr:row>
      <xdr:rowOff>612775</xdr:rowOff>
    </xdr:to>
    <xdr:pic>
      <xdr:nvPicPr>
        <xdr:cNvPr id="244" name="图片 243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7933690" y="139995275"/>
          <a:ext cx="12350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97155</xdr:colOff>
      <xdr:row>214</xdr:row>
      <xdr:rowOff>31750</xdr:rowOff>
    </xdr:from>
    <xdr:to>
      <xdr:col>6</xdr:col>
      <xdr:colOff>1282065</xdr:colOff>
      <xdr:row>214</xdr:row>
      <xdr:rowOff>567055</xdr:rowOff>
    </xdr:to>
    <xdr:pic>
      <xdr:nvPicPr>
        <xdr:cNvPr id="245" name="图片 244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7914005" y="140633450"/>
          <a:ext cx="118491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10795</xdr:colOff>
      <xdr:row>184</xdr:row>
      <xdr:rowOff>177800</xdr:rowOff>
    </xdr:from>
    <xdr:to>
      <xdr:col>12</xdr:col>
      <xdr:colOff>725805</xdr:colOff>
      <xdr:row>186</xdr:row>
      <xdr:rowOff>541655</xdr:rowOff>
    </xdr:to>
    <xdr:pic>
      <xdr:nvPicPr>
        <xdr:cNvPr id="246" name="图片 245" descr="9e00aef1babbb71398b6d352228a6d9"/>
        <xdr:cNvPicPr/>
      </xdr:nvPicPr>
      <xdr:blipFill>
        <a:blip r:embed="rId190"/>
        <a:stretch>
          <a:fillRect/>
        </a:stretch>
      </xdr:blipFill>
      <xdr:spPr>
        <a:xfrm>
          <a:off x="14328140" y="120053100"/>
          <a:ext cx="1607820" cy="163385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188</xdr:row>
      <xdr:rowOff>47625</xdr:rowOff>
    </xdr:from>
    <xdr:to>
      <xdr:col>6</xdr:col>
      <xdr:colOff>1394460</xdr:colOff>
      <xdr:row>188</xdr:row>
      <xdr:rowOff>959485</xdr:rowOff>
    </xdr:to>
    <xdr:pic>
      <xdr:nvPicPr>
        <xdr:cNvPr id="82" name="图片 81" descr="dog-plush66-detail-large5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7888605" y="122856625"/>
          <a:ext cx="1322705" cy="9118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189</xdr:row>
      <xdr:rowOff>83185</xdr:rowOff>
    </xdr:from>
    <xdr:to>
      <xdr:col>6</xdr:col>
      <xdr:colOff>1405890</xdr:colOff>
      <xdr:row>189</xdr:row>
      <xdr:rowOff>926465</xdr:rowOff>
    </xdr:to>
    <xdr:pic>
      <xdr:nvPicPr>
        <xdr:cNvPr id="85" name="图片 84" descr="dog-plush69-detail-large5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7845425" y="123946285"/>
          <a:ext cx="1377315" cy="84328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187</xdr:row>
      <xdr:rowOff>65405</xdr:rowOff>
    </xdr:from>
    <xdr:to>
      <xdr:col>6</xdr:col>
      <xdr:colOff>1431925</xdr:colOff>
      <xdr:row>187</xdr:row>
      <xdr:rowOff>963930</xdr:rowOff>
    </xdr:to>
    <xdr:pic>
      <xdr:nvPicPr>
        <xdr:cNvPr id="86" name="图片 85" descr="dog-plush72-detail-large5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7899400" y="121845705"/>
          <a:ext cx="1349375" cy="8985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92</xdr:row>
      <xdr:rowOff>32385</xdr:rowOff>
    </xdr:from>
    <xdr:to>
      <xdr:col>6</xdr:col>
      <xdr:colOff>972820</xdr:colOff>
      <xdr:row>92</xdr:row>
      <xdr:rowOff>580390</xdr:rowOff>
    </xdr:to>
    <xdr:pic>
      <xdr:nvPicPr>
        <xdr:cNvPr id="108" name="Рисунок 24920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7950200" y="55709185"/>
          <a:ext cx="83947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93</xdr:row>
      <xdr:rowOff>26035</xdr:rowOff>
    </xdr:from>
    <xdr:to>
      <xdr:col>6</xdr:col>
      <xdr:colOff>987425</xdr:colOff>
      <xdr:row>93</xdr:row>
      <xdr:rowOff>592455</xdr:rowOff>
    </xdr:to>
    <xdr:pic>
      <xdr:nvPicPr>
        <xdr:cNvPr id="109" name="Рисунок 24921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7970520" y="56337835"/>
          <a:ext cx="83375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141</xdr:row>
      <xdr:rowOff>39370</xdr:rowOff>
    </xdr:from>
    <xdr:to>
      <xdr:col>6</xdr:col>
      <xdr:colOff>1133475</xdr:colOff>
      <xdr:row>141</xdr:row>
      <xdr:rowOff>624205</xdr:rowOff>
    </xdr:to>
    <xdr:pic>
      <xdr:nvPicPr>
        <xdr:cNvPr id="110" name="图片 43" descr="@TLB`261%XEGS1@6Z1}Q7XX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8176260" y="87440770"/>
          <a:ext cx="7740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296545</xdr:colOff>
      <xdr:row>142</xdr:row>
      <xdr:rowOff>22860</xdr:rowOff>
    </xdr:from>
    <xdr:to>
      <xdr:col>6</xdr:col>
      <xdr:colOff>1069340</xdr:colOff>
      <xdr:row>142</xdr:row>
      <xdr:rowOff>619125</xdr:rowOff>
    </xdr:to>
    <xdr:pic>
      <xdr:nvPicPr>
        <xdr:cNvPr id="125" name="图片 45" descr="91GK81UH[WWGPMEG141JXOL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8113395" y="88059260"/>
          <a:ext cx="77279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143</xdr:row>
      <xdr:rowOff>14605</xdr:rowOff>
    </xdr:from>
    <xdr:to>
      <xdr:col>6</xdr:col>
      <xdr:colOff>1039495</xdr:colOff>
      <xdr:row>143</xdr:row>
      <xdr:rowOff>598170</xdr:rowOff>
    </xdr:to>
    <xdr:pic>
      <xdr:nvPicPr>
        <xdr:cNvPr id="126" name="图片 50" descr="]C}SCDEX3UVMH2HPSB%7UIE"/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8102600" y="88686005"/>
          <a:ext cx="75374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404495</xdr:colOff>
      <xdr:row>178</xdr:row>
      <xdr:rowOff>102235</xdr:rowOff>
    </xdr:from>
    <xdr:to>
      <xdr:col>6</xdr:col>
      <xdr:colOff>980440</xdr:colOff>
      <xdr:row>178</xdr:row>
      <xdr:rowOff>858520</xdr:rowOff>
    </xdr:to>
    <xdr:pic>
      <xdr:nvPicPr>
        <xdr:cNvPr id="140" name="图片 13" descr="AR`7QUZL{[I8B6ES0GHNW(S"/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8221345" y="115329335"/>
          <a:ext cx="57594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340360</xdr:colOff>
      <xdr:row>179</xdr:row>
      <xdr:rowOff>99695</xdr:rowOff>
    </xdr:from>
    <xdr:to>
      <xdr:col>6</xdr:col>
      <xdr:colOff>1041400</xdr:colOff>
      <xdr:row>180</xdr:row>
      <xdr:rowOff>23495</xdr:rowOff>
    </xdr:to>
    <xdr:pic>
      <xdr:nvPicPr>
        <xdr:cNvPr id="152" name="图片 12" descr="{UND8B6KLLNBAUUUJB9}I17"/>
        <xdr:cNvPicPr>
          <a:picLocks noChangeAspect="1"/>
        </xdr:cNvPicPr>
      </xdr:nvPicPr>
      <xdr:blipFill>
        <a:blip r:embed="rId235"/>
        <a:srcRect r="-20000" b="-8504"/>
        <a:stretch>
          <a:fillRect/>
        </a:stretch>
      </xdr:blipFill>
      <xdr:spPr>
        <a:xfrm>
          <a:off x="8157210" y="116241195"/>
          <a:ext cx="70104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180</xdr:row>
      <xdr:rowOff>127000</xdr:rowOff>
    </xdr:from>
    <xdr:to>
      <xdr:col>6</xdr:col>
      <xdr:colOff>944245</xdr:colOff>
      <xdr:row>180</xdr:row>
      <xdr:rowOff>848995</xdr:rowOff>
    </xdr:to>
    <xdr:pic>
      <xdr:nvPicPr>
        <xdr:cNvPr id="172" name="图片 14" descr="L`46O]DO4{V40TZAX59CYD4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8178165" y="117182900"/>
          <a:ext cx="582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199</xdr:row>
      <xdr:rowOff>12065</xdr:rowOff>
    </xdr:from>
    <xdr:to>
      <xdr:col>6</xdr:col>
      <xdr:colOff>1415415</xdr:colOff>
      <xdr:row>199</xdr:row>
      <xdr:rowOff>748665</xdr:rowOff>
    </xdr:to>
    <xdr:pic>
      <xdr:nvPicPr>
        <xdr:cNvPr id="195" name="图片 194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7861300" y="130631565"/>
          <a:ext cx="137096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21590</xdr:colOff>
      <xdr:row>200</xdr:row>
      <xdr:rowOff>22225</xdr:rowOff>
    </xdr:from>
    <xdr:to>
      <xdr:col>6</xdr:col>
      <xdr:colOff>1404620</xdr:colOff>
      <xdr:row>200</xdr:row>
      <xdr:rowOff>808990</xdr:rowOff>
    </xdr:to>
    <xdr:pic>
      <xdr:nvPicPr>
        <xdr:cNvPr id="198" name="图片 197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7838440" y="131518025"/>
          <a:ext cx="1383030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40640</xdr:colOff>
      <xdr:row>223</xdr:row>
      <xdr:rowOff>10795</xdr:rowOff>
    </xdr:from>
    <xdr:to>
      <xdr:col>6</xdr:col>
      <xdr:colOff>1405255</xdr:colOff>
      <xdr:row>223</xdr:row>
      <xdr:rowOff>1357630</xdr:rowOff>
    </xdr:to>
    <xdr:pic>
      <xdr:nvPicPr>
        <xdr:cNvPr id="218" name="图片 217"/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7857490" y="146327495"/>
          <a:ext cx="136461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77470</xdr:colOff>
      <xdr:row>224</xdr:row>
      <xdr:rowOff>25400</xdr:rowOff>
    </xdr:from>
    <xdr:to>
      <xdr:col>6</xdr:col>
      <xdr:colOff>1397635</xdr:colOff>
      <xdr:row>224</xdr:row>
      <xdr:rowOff>1220470</xdr:rowOff>
    </xdr:to>
    <xdr:pic>
      <xdr:nvPicPr>
        <xdr:cNvPr id="219" name="图片 218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7894320" y="147764500"/>
          <a:ext cx="1320165" cy="1195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225</xdr:row>
      <xdr:rowOff>14605</xdr:rowOff>
    </xdr:from>
    <xdr:to>
      <xdr:col>6</xdr:col>
      <xdr:colOff>1401445</xdr:colOff>
      <xdr:row>225</xdr:row>
      <xdr:rowOff>1167130</xdr:rowOff>
    </xdr:to>
    <xdr:pic>
      <xdr:nvPicPr>
        <xdr:cNvPr id="220" name="图片 219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7864475" y="149036405"/>
          <a:ext cx="1353820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4"/>
  <sheetViews>
    <sheetView tabSelected="1" zoomScale="70" zoomScaleNormal="70" topLeftCell="A238" workbookViewId="0">
      <selection activeCell="I143" sqref="I143"/>
    </sheetView>
  </sheetViews>
  <sheetFormatPr defaultColWidth="8.89090909090909" defaultRowHeight="23"/>
  <cols>
    <col min="1" max="1" width="10.9818181818182" style="2" customWidth="1"/>
    <col min="2" max="2" width="25.2363636363636" style="3" customWidth="1"/>
    <col min="3" max="3" width="14.1272727272727" style="4" customWidth="1"/>
    <col min="4" max="4" width="29.6818181818182" style="5" customWidth="1"/>
    <col min="5" max="5" width="15.2272727272727" style="6" customWidth="1"/>
    <col min="6" max="6" width="16.6545454545455" style="6" customWidth="1"/>
    <col min="7" max="7" width="21.2727272727273" style="6" customWidth="1"/>
    <col min="8" max="8" width="22.4818181818182" style="7" customWidth="1"/>
    <col min="9" max="9" width="12.9363636363636" style="6" customWidth="1"/>
    <col min="10" max="10" width="26.0363636363636" style="6" customWidth="1"/>
    <col min="11" max="11" width="10.3363636363636" style="6" customWidth="1"/>
    <col min="12" max="13" width="12.7818181818182" style="8" customWidth="1"/>
    <col min="14" max="15" width="12.8909090909091"/>
  </cols>
  <sheetData>
    <row r="1" ht="15" spans="1:11">
      <c r="A1" s="9"/>
      <c r="B1" s="10"/>
      <c r="C1" s="11"/>
      <c r="D1" s="12"/>
      <c r="E1" s="12"/>
      <c r="F1" s="12"/>
      <c r="G1" s="12"/>
      <c r="H1" s="13"/>
      <c r="I1" s="63"/>
      <c r="J1" s="63"/>
      <c r="K1" s="63"/>
    </row>
    <row r="2" ht="35.5" spans="1:11">
      <c r="A2" s="9"/>
      <c r="B2" s="10"/>
      <c r="C2" s="11"/>
      <c r="D2" s="14"/>
      <c r="E2" s="15" t="s">
        <v>0</v>
      </c>
      <c r="F2" s="15"/>
      <c r="G2" s="14"/>
      <c r="H2" s="16"/>
      <c r="I2" s="64"/>
      <c r="J2" s="64"/>
      <c r="K2" s="64"/>
    </row>
    <row r="3" ht="15" spans="1:8">
      <c r="A3" s="9"/>
      <c r="B3" s="10"/>
      <c r="C3" s="11"/>
      <c r="D3" s="17"/>
      <c r="E3" s="18"/>
      <c r="F3" s="18"/>
      <c r="G3" s="18"/>
      <c r="H3" s="19"/>
    </row>
    <row r="4" ht="25.5" spans="1:13">
      <c r="A4" s="9"/>
      <c r="B4" s="10"/>
      <c r="C4" s="11"/>
      <c r="D4" s="14"/>
      <c r="E4" s="20" t="s">
        <v>1</v>
      </c>
      <c r="F4" s="21"/>
      <c r="G4" s="14"/>
      <c r="H4" s="19"/>
      <c r="J4" s="65" t="s">
        <v>2</v>
      </c>
      <c r="K4" s="66" t="s">
        <v>3</v>
      </c>
      <c r="L4" s="66"/>
      <c r="M4" s="66"/>
    </row>
    <row r="5" ht="24" customHeight="1" spans="1:13">
      <c r="A5" s="9"/>
      <c r="B5" s="10"/>
      <c r="C5" s="11"/>
      <c r="J5" s="65">
        <v>1</v>
      </c>
      <c r="K5" s="66"/>
      <c r="L5" s="66"/>
      <c r="M5" s="66"/>
    </row>
    <row r="6" ht="24" customHeight="1" spans="1:13">
      <c r="A6" s="9"/>
      <c r="B6" s="10"/>
      <c r="C6" s="11"/>
      <c r="J6" s="65">
        <v>2</v>
      </c>
      <c r="K6" s="66" t="s">
        <v>4</v>
      </c>
      <c r="L6" s="66"/>
      <c r="M6" s="66"/>
    </row>
    <row r="7" ht="17" customHeight="1" spans="1:13">
      <c r="A7" s="9"/>
      <c r="B7" s="10"/>
      <c r="C7" s="11"/>
      <c r="J7" s="67" t="s">
        <v>5</v>
      </c>
      <c r="K7" s="30"/>
      <c r="L7" s="30"/>
      <c r="M7" s="31"/>
    </row>
    <row r="8" ht="32" customHeight="1" spans="1:13">
      <c r="A8" s="22" t="s">
        <v>6</v>
      </c>
      <c r="B8" s="23"/>
      <c r="C8" s="24"/>
      <c r="D8" s="25"/>
      <c r="E8" s="22" t="s">
        <v>7</v>
      </c>
      <c r="F8" s="26"/>
      <c r="G8" s="27"/>
      <c r="H8" s="28" t="s">
        <v>8</v>
      </c>
      <c r="I8" s="68"/>
      <c r="J8" s="69"/>
      <c r="K8" s="70"/>
      <c r="L8" s="70"/>
      <c r="M8" s="71"/>
    </row>
    <row r="9" ht="30" customHeight="1" spans="1:13">
      <c r="A9" s="22" t="s">
        <v>9</v>
      </c>
      <c r="B9" s="23"/>
      <c r="C9" s="24"/>
      <c r="D9" s="25"/>
      <c r="E9" s="29" t="s">
        <v>10</v>
      </c>
      <c r="F9" s="30"/>
      <c r="G9" s="31"/>
      <c r="H9" s="32"/>
      <c r="I9" s="72"/>
      <c r="J9" s="73"/>
      <c r="K9" s="73"/>
      <c r="L9" s="73"/>
      <c r="M9" s="74"/>
    </row>
    <row r="10" s="1" customFormat="1" ht="50" customHeight="1" spans="1:13">
      <c r="A10" s="33" t="s">
        <v>11</v>
      </c>
      <c r="B10" s="34" t="s">
        <v>12</v>
      </c>
      <c r="C10" s="35" t="s">
        <v>13</v>
      </c>
      <c r="D10" s="35" t="s">
        <v>14</v>
      </c>
      <c r="E10" s="36" t="s">
        <v>15</v>
      </c>
      <c r="F10" s="36" t="s">
        <v>16</v>
      </c>
      <c r="G10" s="35" t="s">
        <v>17</v>
      </c>
      <c r="H10" s="37" t="s">
        <v>18</v>
      </c>
      <c r="I10" s="35" t="s">
        <v>19</v>
      </c>
      <c r="J10" s="35" t="s">
        <v>20</v>
      </c>
      <c r="K10" s="75" t="s">
        <v>21</v>
      </c>
      <c r="L10" s="76" t="s">
        <v>22</v>
      </c>
      <c r="M10" s="77"/>
    </row>
    <row r="11" s="1" customFormat="1" ht="50" customHeight="1" spans="1:13">
      <c r="A11" s="38" t="s">
        <v>23</v>
      </c>
      <c r="B11" s="39" t="s">
        <v>24</v>
      </c>
      <c r="C11" s="40" t="s">
        <v>25</v>
      </c>
      <c r="D11" s="40" t="s">
        <v>26</v>
      </c>
      <c r="E11" s="41">
        <v>23.4</v>
      </c>
      <c r="F11" s="41">
        <v>39</v>
      </c>
      <c r="G11" s="40"/>
      <c r="H11" s="42">
        <v>6942018273516</v>
      </c>
      <c r="I11" s="40"/>
      <c r="J11" s="78">
        <f>I11*E11</f>
        <v>0</v>
      </c>
      <c r="K11" s="79" t="s">
        <v>27</v>
      </c>
      <c r="L11" s="80"/>
      <c r="M11" s="81"/>
    </row>
    <row r="12" s="1" customFormat="1" ht="50" customHeight="1" spans="1:13">
      <c r="A12" s="38" t="s">
        <v>28</v>
      </c>
      <c r="B12" s="43"/>
      <c r="C12" s="40" t="s">
        <v>29</v>
      </c>
      <c r="D12" s="40" t="s">
        <v>30</v>
      </c>
      <c r="E12" s="41">
        <v>23.4</v>
      </c>
      <c r="F12" s="41">
        <v>39</v>
      </c>
      <c r="G12" s="40"/>
      <c r="H12" s="42">
        <v>6942018273530</v>
      </c>
      <c r="I12" s="40"/>
      <c r="J12" s="78">
        <f t="shared" ref="J12:J75" si="0">I12*E12</f>
        <v>0</v>
      </c>
      <c r="K12" s="79" t="s">
        <v>27</v>
      </c>
      <c r="L12" s="80"/>
      <c r="M12" s="81"/>
    </row>
    <row r="13" s="1" customFormat="1" ht="50" customHeight="1" spans="1:13">
      <c r="A13" s="38" t="s">
        <v>31</v>
      </c>
      <c r="B13" s="43"/>
      <c r="C13" s="40" t="s">
        <v>32</v>
      </c>
      <c r="D13" s="40" t="s">
        <v>33</v>
      </c>
      <c r="E13" s="41">
        <v>23.4</v>
      </c>
      <c r="F13" s="41">
        <v>39</v>
      </c>
      <c r="G13" s="40"/>
      <c r="H13" s="42">
        <v>6942018273523</v>
      </c>
      <c r="I13" s="40"/>
      <c r="J13" s="78">
        <f t="shared" si="0"/>
        <v>0</v>
      </c>
      <c r="K13" s="79" t="s">
        <v>27</v>
      </c>
      <c r="L13" s="80"/>
      <c r="M13" s="81"/>
    </row>
    <row r="14" s="1" customFormat="1" ht="50" customHeight="1" spans="1:13">
      <c r="A14" s="38" t="s">
        <v>34</v>
      </c>
      <c r="B14" s="43"/>
      <c r="C14" s="40" t="s">
        <v>35</v>
      </c>
      <c r="D14" s="40" t="s">
        <v>36</v>
      </c>
      <c r="E14" s="41">
        <v>17.4</v>
      </c>
      <c r="F14" s="41">
        <v>29</v>
      </c>
      <c r="G14" s="40"/>
      <c r="H14" s="42">
        <v>6942018273493</v>
      </c>
      <c r="I14" s="40"/>
      <c r="J14" s="78">
        <f t="shared" si="0"/>
        <v>0</v>
      </c>
      <c r="K14" s="82" t="s">
        <v>37</v>
      </c>
      <c r="L14" s="80"/>
      <c r="M14" s="81"/>
    </row>
    <row r="15" s="1" customFormat="1" ht="50" customHeight="1" spans="1:13">
      <c r="A15" s="38" t="s">
        <v>38</v>
      </c>
      <c r="B15" s="43"/>
      <c r="C15" s="40" t="s">
        <v>39</v>
      </c>
      <c r="D15" s="40" t="s">
        <v>40</v>
      </c>
      <c r="E15" s="41">
        <v>17.4</v>
      </c>
      <c r="F15" s="41">
        <v>29</v>
      </c>
      <c r="G15" s="40"/>
      <c r="H15" s="42">
        <v>6942018273486</v>
      </c>
      <c r="I15" s="40"/>
      <c r="J15" s="78">
        <f t="shared" si="0"/>
        <v>0</v>
      </c>
      <c r="K15" s="83" t="s">
        <v>37</v>
      </c>
      <c r="L15" s="80"/>
      <c r="M15" s="81"/>
    </row>
    <row r="16" s="1" customFormat="1" ht="50" customHeight="1" spans="1:13">
      <c r="A16" s="38" t="s">
        <v>41</v>
      </c>
      <c r="B16" s="43"/>
      <c r="C16" s="40" t="s">
        <v>42</v>
      </c>
      <c r="D16" s="40" t="s">
        <v>43</v>
      </c>
      <c r="E16" s="41">
        <v>17.4</v>
      </c>
      <c r="F16" s="41">
        <v>29</v>
      </c>
      <c r="G16" s="40"/>
      <c r="H16" s="42">
        <v>6942018273479</v>
      </c>
      <c r="I16" s="40"/>
      <c r="J16" s="78">
        <f t="shared" si="0"/>
        <v>0</v>
      </c>
      <c r="K16" s="83" t="s">
        <v>37</v>
      </c>
      <c r="L16" s="84"/>
      <c r="M16" s="85"/>
    </row>
    <row r="17" s="1" customFormat="1" ht="50" customHeight="1" spans="1:13">
      <c r="A17" s="38" t="s">
        <v>44</v>
      </c>
      <c r="B17" s="44" t="s">
        <v>45</v>
      </c>
      <c r="C17" s="40" t="s">
        <v>46</v>
      </c>
      <c r="D17" s="40" t="s">
        <v>47</v>
      </c>
      <c r="E17" s="41">
        <v>17.4</v>
      </c>
      <c r="F17" s="41">
        <v>29</v>
      </c>
      <c r="G17" s="40"/>
      <c r="H17" s="42">
        <v>6942018273547</v>
      </c>
      <c r="I17" s="40"/>
      <c r="J17" s="78">
        <f t="shared" si="0"/>
        <v>0</v>
      </c>
      <c r="K17" s="79" t="s">
        <v>27</v>
      </c>
      <c r="L17" s="86"/>
      <c r="M17" s="87"/>
    </row>
    <row r="18" s="1" customFormat="1" ht="50" customHeight="1" spans="1:13">
      <c r="A18" s="38" t="s">
        <v>48</v>
      </c>
      <c r="B18" s="44"/>
      <c r="C18" s="40" t="s">
        <v>49</v>
      </c>
      <c r="D18" s="40" t="s">
        <v>50</v>
      </c>
      <c r="E18" s="41">
        <v>17.4</v>
      </c>
      <c r="F18" s="41">
        <v>29</v>
      </c>
      <c r="G18" s="40"/>
      <c r="H18" s="42">
        <v>6942018273554</v>
      </c>
      <c r="I18" s="40"/>
      <c r="J18" s="78">
        <f t="shared" si="0"/>
        <v>0</v>
      </c>
      <c r="K18" s="79" t="s">
        <v>27</v>
      </c>
      <c r="L18" s="88"/>
      <c r="M18" s="89"/>
    </row>
    <row r="19" s="1" customFormat="1" ht="50" customHeight="1" spans="1:13">
      <c r="A19" s="38" t="s">
        <v>51</v>
      </c>
      <c r="B19" s="44"/>
      <c r="C19" s="40" t="s">
        <v>52</v>
      </c>
      <c r="D19" s="40" t="s">
        <v>53</v>
      </c>
      <c r="E19" s="41">
        <v>17.4</v>
      </c>
      <c r="F19" s="41">
        <v>29</v>
      </c>
      <c r="G19" s="40"/>
      <c r="H19" s="42">
        <v>6942018273363</v>
      </c>
      <c r="I19" s="40"/>
      <c r="J19" s="78">
        <f t="shared" si="0"/>
        <v>0</v>
      </c>
      <c r="K19" s="82" t="s">
        <v>27</v>
      </c>
      <c r="L19" s="90"/>
      <c r="M19" s="90"/>
    </row>
    <row r="20" s="1" customFormat="1" ht="50" customHeight="1" spans="1:13">
      <c r="A20" s="38" t="s">
        <v>54</v>
      </c>
      <c r="B20" s="44"/>
      <c r="C20" s="40" t="s">
        <v>55</v>
      </c>
      <c r="D20" s="40" t="s">
        <v>56</v>
      </c>
      <c r="E20" s="41">
        <v>17.4</v>
      </c>
      <c r="F20" s="41">
        <v>29</v>
      </c>
      <c r="G20" s="40"/>
      <c r="H20" s="42">
        <v>6942018273370</v>
      </c>
      <c r="I20" s="40"/>
      <c r="J20" s="78">
        <f t="shared" si="0"/>
        <v>0</v>
      </c>
      <c r="K20" s="82" t="s">
        <v>27</v>
      </c>
      <c r="L20" s="90"/>
      <c r="M20" s="90"/>
    </row>
    <row r="21" s="1" customFormat="1" ht="50" customHeight="1" spans="1:13">
      <c r="A21" s="38" t="s">
        <v>57</v>
      </c>
      <c r="B21" s="44"/>
      <c r="C21" s="40" t="s">
        <v>58</v>
      </c>
      <c r="D21" s="40" t="s">
        <v>59</v>
      </c>
      <c r="E21" s="41">
        <v>17.4</v>
      </c>
      <c r="F21" s="41">
        <v>29</v>
      </c>
      <c r="G21" s="40"/>
      <c r="H21" s="42">
        <v>6942018273387</v>
      </c>
      <c r="I21" s="40"/>
      <c r="J21" s="78">
        <f t="shared" si="0"/>
        <v>0</v>
      </c>
      <c r="K21" s="82" t="s">
        <v>27</v>
      </c>
      <c r="L21" s="90"/>
      <c r="M21" s="90"/>
    </row>
    <row r="22" ht="50" customHeight="1" spans="1:13">
      <c r="A22" s="38" t="s">
        <v>60</v>
      </c>
      <c r="B22" s="44"/>
      <c r="C22" s="45" t="s">
        <v>61</v>
      </c>
      <c r="D22" s="46" t="s">
        <v>62</v>
      </c>
      <c r="E22" s="47">
        <v>25.2</v>
      </c>
      <c r="F22" s="48">
        <v>42</v>
      </c>
      <c r="G22" s="45"/>
      <c r="H22" s="49">
        <v>6942018272342</v>
      </c>
      <c r="I22" s="91"/>
      <c r="J22" s="92">
        <f t="shared" si="0"/>
        <v>0</v>
      </c>
      <c r="K22" s="93" t="s">
        <v>27</v>
      </c>
      <c r="L22" s="94"/>
      <c r="M22" s="95"/>
    </row>
    <row r="23" ht="50" customHeight="1" spans="1:13">
      <c r="A23" s="38" t="s">
        <v>63</v>
      </c>
      <c r="B23" s="44"/>
      <c r="C23" s="45" t="s">
        <v>64</v>
      </c>
      <c r="D23" s="46" t="s">
        <v>65</v>
      </c>
      <c r="E23" s="47">
        <v>25.2</v>
      </c>
      <c r="F23" s="48">
        <v>42</v>
      </c>
      <c r="G23" s="45"/>
      <c r="H23" s="49">
        <v>6942018272359</v>
      </c>
      <c r="I23" s="91"/>
      <c r="J23" s="92">
        <f t="shared" si="0"/>
        <v>0</v>
      </c>
      <c r="K23" s="93" t="s">
        <v>27</v>
      </c>
      <c r="L23" s="96"/>
      <c r="M23" s="97"/>
    </row>
    <row r="24" ht="50" customHeight="1" spans="1:13">
      <c r="A24" s="38" t="s">
        <v>66</v>
      </c>
      <c r="B24" s="44"/>
      <c r="C24" s="45" t="s">
        <v>67</v>
      </c>
      <c r="D24" s="46" t="s">
        <v>68</v>
      </c>
      <c r="E24" s="47">
        <v>25.2</v>
      </c>
      <c r="F24" s="48">
        <v>42</v>
      </c>
      <c r="G24" s="45"/>
      <c r="H24" s="49">
        <v>6942018272366</v>
      </c>
      <c r="I24" s="91"/>
      <c r="J24" s="92">
        <f t="shared" si="0"/>
        <v>0</v>
      </c>
      <c r="K24" s="93" t="s">
        <v>27</v>
      </c>
      <c r="L24" s="96"/>
      <c r="M24" s="97"/>
    </row>
    <row r="25" ht="50" customHeight="1" spans="1:13">
      <c r="A25" s="38" t="s">
        <v>69</v>
      </c>
      <c r="B25" s="44"/>
      <c r="C25" s="45" t="s">
        <v>70</v>
      </c>
      <c r="D25" s="46" t="s">
        <v>71</v>
      </c>
      <c r="E25" s="47">
        <v>25.2</v>
      </c>
      <c r="F25" s="48">
        <v>42</v>
      </c>
      <c r="G25" s="50"/>
      <c r="H25" s="49">
        <v>6942018272380</v>
      </c>
      <c r="I25" s="91"/>
      <c r="J25" s="92">
        <f t="shared" si="0"/>
        <v>0</v>
      </c>
      <c r="K25" s="93" t="s">
        <v>27</v>
      </c>
      <c r="L25" s="96"/>
      <c r="M25" s="97"/>
    </row>
    <row r="26" ht="50" customHeight="1" spans="1:13">
      <c r="A26" s="38" t="s">
        <v>72</v>
      </c>
      <c r="B26" s="44"/>
      <c r="C26" s="45" t="s">
        <v>73</v>
      </c>
      <c r="D26" s="46" t="s">
        <v>74</v>
      </c>
      <c r="E26" s="47">
        <v>25.2</v>
      </c>
      <c r="F26" s="48">
        <v>42</v>
      </c>
      <c r="G26" s="50"/>
      <c r="H26" s="49">
        <v>6942018272397</v>
      </c>
      <c r="I26" s="91"/>
      <c r="J26" s="92">
        <f t="shared" si="0"/>
        <v>0</v>
      </c>
      <c r="K26" s="93" t="s">
        <v>27</v>
      </c>
      <c r="L26" s="96"/>
      <c r="M26" s="97"/>
    </row>
    <row r="27" ht="50" customHeight="1" spans="1:13">
      <c r="A27" s="38" t="s">
        <v>75</v>
      </c>
      <c r="B27" s="44"/>
      <c r="C27" s="45" t="s">
        <v>76</v>
      </c>
      <c r="D27" s="46" t="s">
        <v>77</v>
      </c>
      <c r="E27" s="47">
        <v>25.2</v>
      </c>
      <c r="F27" s="48">
        <v>42</v>
      </c>
      <c r="G27" s="50"/>
      <c r="H27" s="49">
        <v>6942018272403</v>
      </c>
      <c r="I27" s="91"/>
      <c r="J27" s="92">
        <f t="shared" si="0"/>
        <v>0</v>
      </c>
      <c r="K27" s="93" t="s">
        <v>27</v>
      </c>
      <c r="L27" s="96"/>
      <c r="M27" s="97"/>
    </row>
    <row r="28" ht="50" customHeight="1" spans="1:13">
      <c r="A28" s="38" t="s">
        <v>78</v>
      </c>
      <c r="B28" s="44"/>
      <c r="C28" s="45" t="s">
        <v>79</v>
      </c>
      <c r="D28" s="46" t="s">
        <v>80</v>
      </c>
      <c r="E28" s="47">
        <v>17.4</v>
      </c>
      <c r="F28" s="48">
        <v>29</v>
      </c>
      <c r="G28" s="45"/>
      <c r="H28" s="49">
        <v>6942018272434</v>
      </c>
      <c r="I28" s="91"/>
      <c r="J28" s="92">
        <f t="shared" si="0"/>
        <v>0</v>
      </c>
      <c r="K28" s="98" t="s">
        <v>37</v>
      </c>
      <c r="L28" s="96"/>
      <c r="M28" s="97"/>
    </row>
    <row r="29" ht="50" customHeight="1" spans="1:13">
      <c r="A29" s="38" t="s">
        <v>81</v>
      </c>
      <c r="B29" s="44"/>
      <c r="C29" s="45" t="s">
        <v>82</v>
      </c>
      <c r="D29" s="46" t="s">
        <v>83</v>
      </c>
      <c r="E29" s="47">
        <v>17.4</v>
      </c>
      <c r="F29" s="48">
        <v>29</v>
      </c>
      <c r="G29" s="45"/>
      <c r="H29" s="49">
        <v>6942018272441</v>
      </c>
      <c r="I29" s="91"/>
      <c r="J29" s="92">
        <f t="shared" si="0"/>
        <v>0</v>
      </c>
      <c r="K29" s="46" t="s">
        <v>37</v>
      </c>
      <c r="L29" s="96"/>
      <c r="M29" s="97"/>
    </row>
    <row r="30" ht="50" customHeight="1" spans="1:13">
      <c r="A30" s="38" t="s">
        <v>84</v>
      </c>
      <c r="B30" s="44"/>
      <c r="C30" s="45" t="s">
        <v>85</v>
      </c>
      <c r="D30" s="46" t="s">
        <v>86</v>
      </c>
      <c r="E30" s="47">
        <v>17.4</v>
      </c>
      <c r="F30" s="48">
        <v>29</v>
      </c>
      <c r="G30" s="45"/>
      <c r="H30" s="49">
        <v>6942018272458</v>
      </c>
      <c r="I30" s="91"/>
      <c r="J30" s="92">
        <f t="shared" si="0"/>
        <v>0</v>
      </c>
      <c r="K30" s="46" t="s">
        <v>37</v>
      </c>
      <c r="L30" s="96"/>
      <c r="M30" s="97"/>
    </row>
    <row r="31" ht="50" customHeight="1" spans="1:13">
      <c r="A31" s="38" t="s">
        <v>87</v>
      </c>
      <c r="B31" s="44"/>
      <c r="C31" s="45" t="s">
        <v>88</v>
      </c>
      <c r="D31" s="46" t="s">
        <v>89</v>
      </c>
      <c r="E31" s="47">
        <v>17.4</v>
      </c>
      <c r="F31" s="48">
        <v>29</v>
      </c>
      <c r="G31" s="45"/>
      <c r="H31" s="49">
        <v>6942018272465</v>
      </c>
      <c r="I31" s="91"/>
      <c r="J31" s="92">
        <f t="shared" si="0"/>
        <v>0</v>
      </c>
      <c r="K31" s="46" t="s">
        <v>37</v>
      </c>
      <c r="L31" s="96"/>
      <c r="M31" s="97"/>
    </row>
    <row r="32" ht="50" customHeight="1" spans="1:13">
      <c r="A32" s="38" t="s">
        <v>90</v>
      </c>
      <c r="B32" s="44"/>
      <c r="C32" s="45" t="s">
        <v>91</v>
      </c>
      <c r="D32" s="46" t="s">
        <v>92</v>
      </c>
      <c r="E32" s="47">
        <v>19.2</v>
      </c>
      <c r="F32" s="48">
        <v>32</v>
      </c>
      <c r="G32" s="45"/>
      <c r="H32" s="49">
        <v>6942018272472</v>
      </c>
      <c r="I32" s="91"/>
      <c r="J32" s="92">
        <f t="shared" si="0"/>
        <v>0</v>
      </c>
      <c r="K32" s="46" t="s">
        <v>37</v>
      </c>
      <c r="L32" s="96"/>
      <c r="M32" s="97"/>
    </row>
    <row r="33" ht="50" customHeight="1" spans="1:13">
      <c r="A33" s="38" t="s">
        <v>93</v>
      </c>
      <c r="B33" s="44"/>
      <c r="C33" s="45" t="s">
        <v>94</v>
      </c>
      <c r="D33" s="46" t="s">
        <v>95</v>
      </c>
      <c r="E33" s="47">
        <v>19.2</v>
      </c>
      <c r="F33" s="48">
        <v>32</v>
      </c>
      <c r="G33" s="45"/>
      <c r="H33" s="49">
        <v>6942018272489</v>
      </c>
      <c r="I33" s="91"/>
      <c r="J33" s="92">
        <f t="shared" si="0"/>
        <v>0</v>
      </c>
      <c r="K33" s="46" t="s">
        <v>37</v>
      </c>
      <c r="L33" s="96"/>
      <c r="M33" s="97"/>
    </row>
    <row r="34" ht="50" customHeight="1" spans="1:13">
      <c r="A34" s="38" t="s">
        <v>96</v>
      </c>
      <c r="B34" s="51" t="s">
        <v>97</v>
      </c>
      <c r="C34" s="45" t="s">
        <v>98</v>
      </c>
      <c r="D34" s="52" t="s">
        <v>99</v>
      </c>
      <c r="E34" s="47">
        <v>19.2</v>
      </c>
      <c r="F34" s="48">
        <v>32</v>
      </c>
      <c r="G34" s="52"/>
      <c r="H34" s="49">
        <v>6942018270119</v>
      </c>
      <c r="I34" s="91"/>
      <c r="J34" s="92">
        <f t="shared" si="0"/>
        <v>0</v>
      </c>
      <c r="K34" s="99" t="s">
        <v>37</v>
      </c>
      <c r="L34" s="96"/>
      <c r="M34" s="97"/>
    </row>
    <row r="35" ht="50" customHeight="1" spans="1:13">
      <c r="A35" s="38" t="s">
        <v>100</v>
      </c>
      <c r="B35" s="51"/>
      <c r="C35" s="45" t="s">
        <v>101</v>
      </c>
      <c r="D35" s="52" t="s">
        <v>102</v>
      </c>
      <c r="E35" s="47">
        <v>19.2</v>
      </c>
      <c r="F35" s="48">
        <v>32</v>
      </c>
      <c r="G35" s="52"/>
      <c r="H35" s="49">
        <v>6942018270270</v>
      </c>
      <c r="I35" s="91"/>
      <c r="J35" s="92">
        <f t="shared" si="0"/>
        <v>0</v>
      </c>
      <c r="K35" s="99" t="s">
        <v>37</v>
      </c>
      <c r="L35" s="96"/>
      <c r="M35" s="97"/>
    </row>
    <row r="36" ht="50" customHeight="1" spans="1:13">
      <c r="A36" s="38" t="s">
        <v>103</v>
      </c>
      <c r="B36" s="51"/>
      <c r="C36" s="45" t="s">
        <v>104</v>
      </c>
      <c r="D36" s="52" t="s">
        <v>105</v>
      </c>
      <c r="E36" s="47">
        <v>19.2</v>
      </c>
      <c r="F36" s="48">
        <v>32</v>
      </c>
      <c r="G36" s="52"/>
      <c r="H36" s="49">
        <v>6942018270096</v>
      </c>
      <c r="I36" s="91"/>
      <c r="J36" s="92">
        <f t="shared" si="0"/>
        <v>0</v>
      </c>
      <c r="K36" s="99" t="s">
        <v>37</v>
      </c>
      <c r="L36" s="96"/>
      <c r="M36" s="97"/>
    </row>
    <row r="37" ht="50" customHeight="1" spans="1:13">
      <c r="A37" s="38" t="s">
        <v>106</v>
      </c>
      <c r="B37" s="53"/>
      <c r="C37" s="45" t="s">
        <v>107</v>
      </c>
      <c r="D37" s="52" t="s">
        <v>108</v>
      </c>
      <c r="E37" s="47">
        <v>19.2</v>
      </c>
      <c r="F37" s="48">
        <v>32</v>
      </c>
      <c r="G37" s="52"/>
      <c r="H37" s="49">
        <v>6942018270102</v>
      </c>
      <c r="I37" s="91"/>
      <c r="J37" s="92">
        <f t="shared" si="0"/>
        <v>0</v>
      </c>
      <c r="K37" s="99" t="s">
        <v>37</v>
      </c>
      <c r="L37" s="96"/>
      <c r="M37" s="97"/>
    </row>
    <row r="38" ht="50" customHeight="1" spans="1:13">
      <c r="A38" s="38" t="s">
        <v>109</v>
      </c>
      <c r="B38" s="44" t="s">
        <v>110</v>
      </c>
      <c r="C38" s="45" t="s">
        <v>111</v>
      </c>
      <c r="D38" s="52" t="s">
        <v>112</v>
      </c>
      <c r="E38" s="47">
        <v>21</v>
      </c>
      <c r="F38" s="48">
        <v>35</v>
      </c>
      <c r="G38" s="54"/>
      <c r="H38" s="49">
        <v>6942018270034</v>
      </c>
      <c r="I38" s="91"/>
      <c r="J38" s="92">
        <f t="shared" si="0"/>
        <v>0</v>
      </c>
      <c r="K38" s="99" t="s">
        <v>37</v>
      </c>
      <c r="L38" s="96"/>
      <c r="M38" s="97"/>
    </row>
    <row r="39" ht="50" customHeight="1" spans="1:13">
      <c r="A39" s="38" t="s">
        <v>113</v>
      </c>
      <c r="B39" s="44"/>
      <c r="C39" s="45" t="s">
        <v>114</v>
      </c>
      <c r="D39" s="52" t="s">
        <v>115</v>
      </c>
      <c r="E39" s="47">
        <v>21</v>
      </c>
      <c r="F39" s="48">
        <v>35</v>
      </c>
      <c r="G39" s="54"/>
      <c r="H39" s="49">
        <v>6942018270010</v>
      </c>
      <c r="I39" s="91"/>
      <c r="J39" s="92">
        <f t="shared" si="0"/>
        <v>0</v>
      </c>
      <c r="K39" s="99" t="s">
        <v>37</v>
      </c>
      <c r="L39" s="96"/>
      <c r="M39" s="97"/>
    </row>
    <row r="40" ht="50" customHeight="1" spans="1:13">
      <c r="A40" s="38" t="s">
        <v>116</v>
      </c>
      <c r="B40" s="44"/>
      <c r="C40" s="45" t="s">
        <v>117</v>
      </c>
      <c r="D40" s="52" t="s">
        <v>118</v>
      </c>
      <c r="E40" s="47">
        <v>21</v>
      </c>
      <c r="F40" s="48">
        <v>35</v>
      </c>
      <c r="G40" s="54"/>
      <c r="H40" s="49">
        <v>6942018270027</v>
      </c>
      <c r="I40" s="91"/>
      <c r="J40" s="92">
        <f t="shared" si="0"/>
        <v>0</v>
      </c>
      <c r="K40" s="99" t="s">
        <v>37</v>
      </c>
      <c r="L40" s="96"/>
      <c r="M40" s="97"/>
    </row>
    <row r="41" ht="50" customHeight="1" spans="1:13">
      <c r="A41" s="38" t="s">
        <v>119</v>
      </c>
      <c r="B41" s="44"/>
      <c r="C41" s="45" t="s">
        <v>120</v>
      </c>
      <c r="D41" s="52" t="s">
        <v>121</v>
      </c>
      <c r="E41" s="47">
        <v>21</v>
      </c>
      <c r="F41" s="48">
        <v>35</v>
      </c>
      <c r="G41" s="54"/>
      <c r="H41" s="49">
        <v>6942018270041</v>
      </c>
      <c r="I41" s="91"/>
      <c r="J41" s="92">
        <f t="shared" si="0"/>
        <v>0</v>
      </c>
      <c r="K41" s="99" t="s">
        <v>37</v>
      </c>
      <c r="L41" s="96"/>
      <c r="M41" s="97"/>
    </row>
    <row r="42" ht="50" customHeight="1" spans="1:13">
      <c r="A42" s="38" t="s">
        <v>122</v>
      </c>
      <c r="B42" s="44"/>
      <c r="C42" s="45" t="s">
        <v>123</v>
      </c>
      <c r="D42" s="52" t="s">
        <v>124</v>
      </c>
      <c r="E42" s="47">
        <v>21</v>
      </c>
      <c r="F42" s="48">
        <v>35</v>
      </c>
      <c r="G42" s="54"/>
      <c r="H42" s="49">
        <v>6942018270003</v>
      </c>
      <c r="I42" s="91"/>
      <c r="J42" s="92">
        <f t="shared" si="0"/>
        <v>0</v>
      </c>
      <c r="K42" s="99" t="s">
        <v>37</v>
      </c>
      <c r="L42" s="96"/>
      <c r="M42" s="97"/>
    </row>
    <row r="43" ht="50" customHeight="1" spans="1:13">
      <c r="A43" s="38" t="s">
        <v>125</v>
      </c>
      <c r="B43" s="44"/>
      <c r="C43" s="52" t="s">
        <v>126</v>
      </c>
      <c r="D43" s="52" t="s">
        <v>127</v>
      </c>
      <c r="E43" s="47">
        <v>21</v>
      </c>
      <c r="F43" s="48">
        <v>35</v>
      </c>
      <c r="G43" s="50"/>
      <c r="H43" s="55">
        <v>6942018272236</v>
      </c>
      <c r="I43" s="91"/>
      <c r="J43" s="92">
        <f t="shared" si="0"/>
        <v>0</v>
      </c>
      <c r="K43" s="100" t="s">
        <v>37</v>
      </c>
      <c r="L43" s="96"/>
      <c r="M43" s="97"/>
    </row>
    <row r="44" ht="50" customHeight="1" spans="1:13">
      <c r="A44" s="38" t="s">
        <v>128</v>
      </c>
      <c r="B44" s="44"/>
      <c r="C44" s="45" t="s">
        <v>129</v>
      </c>
      <c r="D44" s="45" t="s">
        <v>130</v>
      </c>
      <c r="E44" s="47">
        <v>21</v>
      </c>
      <c r="F44" s="48">
        <v>35</v>
      </c>
      <c r="G44" s="56"/>
      <c r="H44" s="57">
        <v>6942018271215</v>
      </c>
      <c r="I44" s="91"/>
      <c r="J44" s="92">
        <f t="shared" si="0"/>
        <v>0</v>
      </c>
      <c r="K44" s="99" t="s">
        <v>37</v>
      </c>
      <c r="L44" s="96"/>
      <c r="M44" s="97"/>
    </row>
    <row r="45" ht="50" customHeight="1" spans="1:13">
      <c r="A45" s="38" t="s">
        <v>131</v>
      </c>
      <c r="B45" s="44"/>
      <c r="C45" s="45" t="s">
        <v>132</v>
      </c>
      <c r="D45" s="45" t="s">
        <v>133</v>
      </c>
      <c r="E45" s="47">
        <v>21</v>
      </c>
      <c r="F45" s="48">
        <v>35</v>
      </c>
      <c r="G45" s="56"/>
      <c r="H45" s="57">
        <v>6942018271239</v>
      </c>
      <c r="I45" s="91"/>
      <c r="J45" s="92">
        <f t="shared" si="0"/>
        <v>0</v>
      </c>
      <c r="K45" s="99" t="s">
        <v>37</v>
      </c>
      <c r="L45" s="96"/>
      <c r="M45" s="97"/>
    </row>
    <row r="46" ht="50" customHeight="1" spans="1:13">
      <c r="A46" s="38" t="s">
        <v>134</v>
      </c>
      <c r="B46" s="44"/>
      <c r="C46" s="45" t="s">
        <v>135</v>
      </c>
      <c r="D46" s="45" t="s">
        <v>136</v>
      </c>
      <c r="E46" s="47">
        <v>21</v>
      </c>
      <c r="F46" s="48">
        <v>35</v>
      </c>
      <c r="G46" s="56"/>
      <c r="H46" s="57">
        <v>6942018271222</v>
      </c>
      <c r="I46" s="91"/>
      <c r="J46" s="92">
        <f t="shared" si="0"/>
        <v>0</v>
      </c>
      <c r="K46" s="99" t="s">
        <v>37</v>
      </c>
      <c r="L46" s="96"/>
      <c r="M46" s="97"/>
    </row>
    <row r="47" ht="50" customHeight="1" spans="1:13">
      <c r="A47" s="38" t="s">
        <v>137</v>
      </c>
      <c r="B47" s="44" t="s">
        <v>138</v>
      </c>
      <c r="C47" s="45" t="s">
        <v>139</v>
      </c>
      <c r="D47" s="52" t="s">
        <v>140</v>
      </c>
      <c r="E47" s="47">
        <v>17.4</v>
      </c>
      <c r="F47" s="48">
        <v>29</v>
      </c>
      <c r="G47" s="58"/>
      <c r="H47" s="49">
        <v>6942018270997</v>
      </c>
      <c r="I47" s="91"/>
      <c r="J47" s="92">
        <f t="shared" si="0"/>
        <v>0</v>
      </c>
      <c r="K47" s="99" t="s">
        <v>37</v>
      </c>
      <c r="L47" s="96"/>
      <c r="M47" s="97"/>
    </row>
    <row r="48" ht="50" customHeight="1" spans="1:13">
      <c r="A48" s="38" t="s">
        <v>141</v>
      </c>
      <c r="B48" s="44"/>
      <c r="C48" s="52" t="s">
        <v>142</v>
      </c>
      <c r="D48" s="52" t="s">
        <v>143</v>
      </c>
      <c r="E48" s="47">
        <v>17.4</v>
      </c>
      <c r="F48" s="48">
        <v>29</v>
      </c>
      <c r="G48" s="58"/>
      <c r="H48" s="49">
        <v>6942018270485</v>
      </c>
      <c r="I48" s="91"/>
      <c r="J48" s="92">
        <f t="shared" si="0"/>
        <v>0</v>
      </c>
      <c r="K48" s="99" t="s">
        <v>37</v>
      </c>
      <c r="L48" s="96"/>
      <c r="M48" s="97"/>
    </row>
    <row r="49" ht="50" customHeight="1" spans="1:13">
      <c r="A49" s="38" t="s">
        <v>144</v>
      </c>
      <c r="B49" s="51" t="s">
        <v>45</v>
      </c>
      <c r="C49" s="52" t="s">
        <v>145</v>
      </c>
      <c r="D49" s="52" t="s">
        <v>146</v>
      </c>
      <c r="E49" s="47">
        <v>17.4</v>
      </c>
      <c r="F49" s="48">
        <v>29</v>
      </c>
      <c r="G49" s="58"/>
      <c r="H49" s="49">
        <v>6942018272991</v>
      </c>
      <c r="I49" s="91"/>
      <c r="J49" s="92">
        <f t="shared" si="0"/>
        <v>0</v>
      </c>
      <c r="K49" s="99" t="s">
        <v>27</v>
      </c>
      <c r="L49" s="101"/>
      <c r="M49" s="101"/>
    </row>
    <row r="50" ht="50" customHeight="1" spans="1:13">
      <c r="A50" s="38" t="s">
        <v>147</v>
      </c>
      <c r="B50" s="51"/>
      <c r="C50" s="52" t="s">
        <v>148</v>
      </c>
      <c r="D50" s="52" t="s">
        <v>149</v>
      </c>
      <c r="E50" s="47">
        <v>17.4</v>
      </c>
      <c r="F50" s="48">
        <v>29</v>
      </c>
      <c r="G50" s="58"/>
      <c r="H50" s="49">
        <v>6942018273004</v>
      </c>
      <c r="I50" s="91"/>
      <c r="J50" s="92">
        <f t="shared" si="0"/>
        <v>0</v>
      </c>
      <c r="K50" s="99" t="s">
        <v>27</v>
      </c>
      <c r="L50" s="101"/>
      <c r="M50" s="101"/>
    </row>
    <row r="51" ht="50" customHeight="1" spans="1:13">
      <c r="A51" s="38" t="s">
        <v>150</v>
      </c>
      <c r="B51" s="51"/>
      <c r="C51" s="52" t="s">
        <v>151</v>
      </c>
      <c r="D51" s="52" t="s">
        <v>152</v>
      </c>
      <c r="E51" s="47">
        <v>17.4</v>
      </c>
      <c r="F51" s="48">
        <v>29</v>
      </c>
      <c r="G51" s="58"/>
      <c r="H51" s="49">
        <v>6942018273011</v>
      </c>
      <c r="I51" s="91"/>
      <c r="J51" s="92">
        <f t="shared" si="0"/>
        <v>0</v>
      </c>
      <c r="K51" s="99" t="s">
        <v>27</v>
      </c>
      <c r="L51" s="101"/>
      <c r="M51" s="101"/>
    </row>
    <row r="52" ht="50" customHeight="1" spans="1:13">
      <c r="A52" s="38" t="s">
        <v>153</v>
      </c>
      <c r="B52" s="51"/>
      <c r="C52" s="50" t="s">
        <v>154</v>
      </c>
      <c r="D52" s="52" t="s">
        <v>155</v>
      </c>
      <c r="E52" s="47">
        <v>17.4</v>
      </c>
      <c r="F52" s="48">
        <v>29</v>
      </c>
      <c r="G52" s="59"/>
      <c r="H52" s="57">
        <v>6942018271079</v>
      </c>
      <c r="I52" s="91"/>
      <c r="J52" s="92">
        <f t="shared" si="0"/>
        <v>0</v>
      </c>
      <c r="K52" s="99" t="s">
        <v>37</v>
      </c>
      <c r="L52" s="102"/>
      <c r="M52" s="103"/>
    </row>
    <row r="53" ht="50" customHeight="1" spans="1:13">
      <c r="A53" s="38" t="s">
        <v>156</v>
      </c>
      <c r="B53" s="51"/>
      <c r="C53" s="50" t="s">
        <v>157</v>
      </c>
      <c r="D53" s="52" t="s">
        <v>158</v>
      </c>
      <c r="E53" s="47">
        <v>17.4</v>
      </c>
      <c r="F53" s="48">
        <v>29</v>
      </c>
      <c r="G53" s="59"/>
      <c r="H53" s="57">
        <v>6942018271062</v>
      </c>
      <c r="I53" s="91"/>
      <c r="J53" s="92">
        <f t="shared" si="0"/>
        <v>0</v>
      </c>
      <c r="K53" s="99" t="s">
        <v>37</v>
      </c>
      <c r="L53" s="104"/>
      <c r="M53" s="105"/>
    </row>
    <row r="54" ht="50" customHeight="1" spans="1:13">
      <c r="A54" s="38" t="s">
        <v>159</v>
      </c>
      <c r="B54" s="51"/>
      <c r="C54" s="50" t="s">
        <v>160</v>
      </c>
      <c r="D54" s="52" t="s">
        <v>161</v>
      </c>
      <c r="E54" s="47">
        <v>19.2</v>
      </c>
      <c r="F54" s="48">
        <v>32</v>
      </c>
      <c r="G54" s="60"/>
      <c r="H54" s="49">
        <v>6942018273455</v>
      </c>
      <c r="I54" s="91"/>
      <c r="J54" s="92">
        <f t="shared" si="0"/>
        <v>0</v>
      </c>
      <c r="K54" s="99" t="s">
        <v>37</v>
      </c>
      <c r="L54" s="104"/>
      <c r="M54" s="105"/>
    </row>
    <row r="55" ht="50" customHeight="1" spans="1:13">
      <c r="A55" s="38" t="s">
        <v>162</v>
      </c>
      <c r="B55" s="53"/>
      <c r="C55" s="50" t="s">
        <v>163</v>
      </c>
      <c r="D55" s="52" t="s">
        <v>164</v>
      </c>
      <c r="E55" s="47">
        <v>19.2</v>
      </c>
      <c r="F55" s="48">
        <v>32</v>
      </c>
      <c r="G55" s="59"/>
      <c r="H55" s="57">
        <v>6942018273462</v>
      </c>
      <c r="I55" s="91"/>
      <c r="J55" s="92">
        <f t="shared" si="0"/>
        <v>0</v>
      </c>
      <c r="K55" s="99" t="s">
        <v>37</v>
      </c>
      <c r="L55" s="104"/>
      <c r="M55" s="105"/>
    </row>
    <row r="56" ht="50" customHeight="1" spans="1:13">
      <c r="A56" s="38" t="s">
        <v>165</v>
      </c>
      <c r="B56" s="61" t="s">
        <v>166</v>
      </c>
      <c r="C56" s="45" t="s">
        <v>167</v>
      </c>
      <c r="D56" s="52" t="s">
        <v>168</v>
      </c>
      <c r="E56" s="47">
        <v>19.2</v>
      </c>
      <c r="F56" s="48">
        <v>32</v>
      </c>
      <c r="G56" s="52"/>
      <c r="H56" s="49">
        <v>6942018270287</v>
      </c>
      <c r="I56" s="91"/>
      <c r="J56" s="92">
        <f t="shared" si="0"/>
        <v>0</v>
      </c>
      <c r="K56" s="99" t="s">
        <v>37</v>
      </c>
      <c r="L56" s="104"/>
      <c r="M56" s="105"/>
    </row>
    <row r="57" ht="50" customHeight="1" spans="1:13">
      <c r="A57" s="38" t="s">
        <v>169</v>
      </c>
      <c r="B57" s="51"/>
      <c r="C57" s="45" t="s">
        <v>170</v>
      </c>
      <c r="D57" s="52" t="s">
        <v>171</v>
      </c>
      <c r="E57" s="47">
        <v>22.8</v>
      </c>
      <c r="F57" s="48">
        <v>38</v>
      </c>
      <c r="G57" s="52"/>
      <c r="H57" s="49">
        <v>6942018270201</v>
      </c>
      <c r="I57" s="91"/>
      <c r="J57" s="92">
        <f t="shared" si="0"/>
        <v>0</v>
      </c>
      <c r="K57" s="99" t="s">
        <v>37</v>
      </c>
      <c r="L57" s="104"/>
      <c r="M57" s="105"/>
    </row>
    <row r="58" ht="50" customHeight="1" spans="1:13">
      <c r="A58" s="38" t="s">
        <v>172</v>
      </c>
      <c r="B58" s="51"/>
      <c r="C58" s="45" t="s">
        <v>173</v>
      </c>
      <c r="D58" s="52" t="s">
        <v>174</v>
      </c>
      <c r="E58" s="47">
        <v>19.2</v>
      </c>
      <c r="F58" s="48">
        <v>32</v>
      </c>
      <c r="G58" s="52"/>
      <c r="H58" s="49">
        <v>6942018270294</v>
      </c>
      <c r="I58" s="91"/>
      <c r="J58" s="92">
        <f t="shared" si="0"/>
        <v>0</v>
      </c>
      <c r="K58" s="99" t="s">
        <v>37</v>
      </c>
      <c r="L58" s="104"/>
      <c r="M58" s="105"/>
    </row>
    <row r="59" ht="50" customHeight="1" spans="1:13">
      <c r="A59" s="38" t="s">
        <v>175</v>
      </c>
      <c r="B59" s="51"/>
      <c r="C59" s="45" t="s">
        <v>176</v>
      </c>
      <c r="D59" s="52" t="s">
        <v>177</v>
      </c>
      <c r="E59" s="47">
        <v>22.8</v>
      </c>
      <c r="F59" s="48">
        <v>38</v>
      </c>
      <c r="G59" s="52"/>
      <c r="H59" s="49">
        <v>6942018270300</v>
      </c>
      <c r="I59" s="91"/>
      <c r="J59" s="92">
        <f t="shared" si="0"/>
        <v>0</v>
      </c>
      <c r="K59" s="99" t="s">
        <v>37</v>
      </c>
      <c r="L59" s="104"/>
      <c r="M59" s="105"/>
    </row>
    <row r="60" ht="50" customHeight="1" spans="1:13">
      <c r="A60" s="38" t="s">
        <v>178</v>
      </c>
      <c r="B60" s="51"/>
      <c r="C60" s="45" t="s">
        <v>179</v>
      </c>
      <c r="D60" s="52" t="s">
        <v>180</v>
      </c>
      <c r="E60" s="47">
        <v>29.4</v>
      </c>
      <c r="F60" s="48">
        <v>49</v>
      </c>
      <c r="G60" s="52"/>
      <c r="H60" s="49">
        <v>6942018273332</v>
      </c>
      <c r="I60" s="91"/>
      <c r="J60" s="92">
        <f t="shared" si="0"/>
        <v>0</v>
      </c>
      <c r="K60" s="99" t="s">
        <v>27</v>
      </c>
      <c r="L60" s="104"/>
      <c r="M60" s="105"/>
    </row>
    <row r="61" ht="50" customHeight="1" spans="1:13">
      <c r="A61" s="38" t="s">
        <v>181</v>
      </c>
      <c r="B61" s="61" t="s">
        <v>182</v>
      </c>
      <c r="C61" s="45" t="s">
        <v>183</v>
      </c>
      <c r="D61" s="52" t="s">
        <v>184</v>
      </c>
      <c r="E61" s="48">
        <v>39</v>
      </c>
      <c r="F61" s="48">
        <v>65</v>
      </c>
      <c r="G61" s="52"/>
      <c r="H61" s="49">
        <v>6942018273226</v>
      </c>
      <c r="I61" s="91"/>
      <c r="J61" s="92">
        <f t="shared" si="0"/>
        <v>0</v>
      </c>
      <c r="K61" s="99" t="s">
        <v>27</v>
      </c>
      <c r="L61" s="104"/>
      <c r="M61" s="105"/>
    </row>
    <row r="62" ht="50" customHeight="1" spans="1:13">
      <c r="A62" s="38" t="s">
        <v>185</v>
      </c>
      <c r="B62" s="53"/>
      <c r="C62" s="45" t="s">
        <v>186</v>
      </c>
      <c r="D62" s="52" t="s">
        <v>187</v>
      </c>
      <c r="E62" s="48">
        <v>39</v>
      </c>
      <c r="F62" s="48">
        <v>65</v>
      </c>
      <c r="G62" s="52"/>
      <c r="H62" s="49">
        <v>6942018273233</v>
      </c>
      <c r="I62" s="91"/>
      <c r="J62" s="92">
        <f t="shared" si="0"/>
        <v>0</v>
      </c>
      <c r="K62" s="99" t="s">
        <v>27</v>
      </c>
      <c r="L62" s="104"/>
      <c r="M62" s="105"/>
    </row>
    <row r="63" ht="50" customHeight="1" spans="1:13">
      <c r="A63" s="38" t="s">
        <v>188</v>
      </c>
      <c r="B63" s="61" t="s">
        <v>189</v>
      </c>
      <c r="C63" s="45" t="s">
        <v>190</v>
      </c>
      <c r="D63" s="52" t="s">
        <v>191</v>
      </c>
      <c r="E63" s="47">
        <v>39</v>
      </c>
      <c r="F63" s="48">
        <v>65</v>
      </c>
      <c r="G63" s="52"/>
      <c r="H63" s="62">
        <v>6942018273257</v>
      </c>
      <c r="I63" s="91"/>
      <c r="J63" s="92">
        <f t="shared" si="0"/>
        <v>0</v>
      </c>
      <c r="K63" s="99" t="s">
        <v>27</v>
      </c>
      <c r="L63" s="104"/>
      <c r="M63" s="105"/>
    </row>
    <row r="64" ht="50" customHeight="1" spans="1:13">
      <c r="A64" s="38" t="s">
        <v>192</v>
      </c>
      <c r="B64" s="53"/>
      <c r="C64" s="45" t="s">
        <v>193</v>
      </c>
      <c r="D64" s="52" t="s">
        <v>194</v>
      </c>
      <c r="E64" s="47">
        <v>39</v>
      </c>
      <c r="F64" s="48">
        <v>65</v>
      </c>
      <c r="G64" s="52"/>
      <c r="H64" s="62">
        <v>6942018273264</v>
      </c>
      <c r="I64" s="91"/>
      <c r="J64" s="92">
        <f t="shared" si="0"/>
        <v>0</v>
      </c>
      <c r="K64" s="99" t="s">
        <v>27</v>
      </c>
      <c r="L64" s="104"/>
      <c r="M64" s="105"/>
    </row>
    <row r="65" ht="50" customHeight="1" spans="1:13">
      <c r="A65" s="38" t="s">
        <v>195</v>
      </c>
      <c r="B65" s="44" t="s">
        <v>196</v>
      </c>
      <c r="C65" s="50" t="s">
        <v>197</v>
      </c>
      <c r="D65" s="50" t="s">
        <v>198</v>
      </c>
      <c r="E65" s="47">
        <v>58.8</v>
      </c>
      <c r="F65" s="48">
        <v>98</v>
      </c>
      <c r="G65" s="59"/>
      <c r="H65" s="62">
        <v>6942018280026</v>
      </c>
      <c r="I65" s="91"/>
      <c r="J65" s="92">
        <f t="shared" si="0"/>
        <v>0</v>
      </c>
      <c r="K65" s="99" t="s">
        <v>27</v>
      </c>
      <c r="L65" s="104"/>
      <c r="M65" s="105"/>
    </row>
    <row r="66" ht="50" customHeight="1" spans="1:13">
      <c r="A66" s="38" t="s">
        <v>199</v>
      </c>
      <c r="B66" s="44"/>
      <c r="C66" s="45" t="s">
        <v>200</v>
      </c>
      <c r="D66" s="52" t="s">
        <v>201</v>
      </c>
      <c r="E66" s="47">
        <v>39</v>
      </c>
      <c r="F66" s="48">
        <v>65</v>
      </c>
      <c r="G66" s="52"/>
      <c r="H66" s="49">
        <v>6942018270256</v>
      </c>
      <c r="I66" s="91"/>
      <c r="J66" s="92">
        <f t="shared" si="0"/>
        <v>0</v>
      </c>
      <c r="K66" s="99" t="s">
        <v>37</v>
      </c>
      <c r="L66" s="104"/>
      <c r="M66" s="105"/>
    </row>
    <row r="67" ht="50" customHeight="1" spans="1:13">
      <c r="A67" s="38" t="s">
        <v>202</v>
      </c>
      <c r="B67" s="44"/>
      <c r="C67" s="45" t="s">
        <v>203</v>
      </c>
      <c r="D67" s="52" t="s">
        <v>204</v>
      </c>
      <c r="E67" s="47">
        <v>39</v>
      </c>
      <c r="F67" s="48">
        <v>65</v>
      </c>
      <c r="G67" s="52"/>
      <c r="H67" s="49">
        <v>6942018270249</v>
      </c>
      <c r="I67" s="91"/>
      <c r="J67" s="92">
        <f t="shared" si="0"/>
        <v>0</v>
      </c>
      <c r="K67" s="99" t="s">
        <v>37</v>
      </c>
      <c r="L67" s="104"/>
      <c r="M67" s="105"/>
    </row>
    <row r="68" ht="50" customHeight="1" spans="1:13">
      <c r="A68" s="38" t="s">
        <v>205</v>
      </c>
      <c r="B68" s="61" t="s">
        <v>206</v>
      </c>
      <c r="C68" s="106" t="s">
        <v>207</v>
      </c>
      <c r="D68" s="45" t="s">
        <v>208</v>
      </c>
      <c r="E68" s="47">
        <v>35.4</v>
      </c>
      <c r="F68" s="48">
        <v>59</v>
      </c>
      <c r="G68" s="45"/>
      <c r="H68" s="49">
        <v>6942018272311</v>
      </c>
      <c r="I68" s="91"/>
      <c r="J68" s="92">
        <f t="shared" si="0"/>
        <v>0</v>
      </c>
      <c r="K68" s="46" t="s">
        <v>27</v>
      </c>
      <c r="L68" s="104"/>
      <c r="M68" s="105"/>
    </row>
    <row r="69" ht="50" customHeight="1" spans="1:13">
      <c r="A69" s="38" t="s">
        <v>209</v>
      </c>
      <c r="B69" s="51"/>
      <c r="C69" s="45" t="s">
        <v>210</v>
      </c>
      <c r="D69" s="46" t="s">
        <v>211</v>
      </c>
      <c r="E69" s="47">
        <v>59.4</v>
      </c>
      <c r="F69" s="48">
        <v>99</v>
      </c>
      <c r="G69" s="45"/>
      <c r="H69" s="49">
        <v>6942018272779</v>
      </c>
      <c r="I69" s="91"/>
      <c r="J69" s="92">
        <f t="shared" si="0"/>
        <v>0</v>
      </c>
      <c r="K69" s="46" t="s">
        <v>212</v>
      </c>
      <c r="L69" s="104"/>
      <c r="M69" s="105"/>
    </row>
    <row r="70" ht="50" customHeight="1" spans="1:13">
      <c r="A70" s="38" t="s">
        <v>213</v>
      </c>
      <c r="B70" s="61" t="s">
        <v>214</v>
      </c>
      <c r="C70" s="107" t="s">
        <v>215</v>
      </c>
      <c r="D70" s="107" t="s">
        <v>216</v>
      </c>
      <c r="E70" s="108">
        <v>12</v>
      </c>
      <c r="F70" s="108">
        <v>20</v>
      </c>
      <c r="G70" s="107"/>
      <c r="H70" s="109">
        <v>6942018267027</v>
      </c>
      <c r="I70" s="138"/>
      <c r="J70" s="78">
        <f t="shared" si="0"/>
        <v>0</v>
      </c>
      <c r="K70" s="82" t="s">
        <v>27</v>
      </c>
      <c r="L70" s="101"/>
      <c r="M70" s="101"/>
    </row>
    <row r="71" ht="50" customHeight="1" spans="1:13">
      <c r="A71" s="38" t="s">
        <v>217</v>
      </c>
      <c r="B71" s="51"/>
      <c r="C71" s="107" t="s">
        <v>218</v>
      </c>
      <c r="D71" s="107" t="s">
        <v>219</v>
      </c>
      <c r="E71" s="108">
        <v>12</v>
      </c>
      <c r="F71" s="108">
        <v>20</v>
      </c>
      <c r="G71" s="107"/>
      <c r="H71" s="109">
        <v>6942018267041</v>
      </c>
      <c r="I71" s="138"/>
      <c r="J71" s="78">
        <f t="shared" si="0"/>
        <v>0</v>
      </c>
      <c r="K71" s="82" t="s">
        <v>27</v>
      </c>
      <c r="L71" s="101"/>
      <c r="M71" s="101"/>
    </row>
    <row r="72" ht="50" customHeight="1" spans="1:13">
      <c r="A72" s="38" t="s">
        <v>220</v>
      </c>
      <c r="B72" s="51"/>
      <c r="C72" s="107" t="s">
        <v>221</v>
      </c>
      <c r="D72" s="107" t="s">
        <v>222</v>
      </c>
      <c r="E72" s="108">
        <v>14.4</v>
      </c>
      <c r="F72" s="108">
        <v>24</v>
      </c>
      <c r="G72" s="107"/>
      <c r="H72" s="109">
        <v>6942018280422</v>
      </c>
      <c r="I72" s="138"/>
      <c r="J72" s="78">
        <f t="shared" si="0"/>
        <v>0</v>
      </c>
      <c r="K72" s="82" t="s">
        <v>27</v>
      </c>
      <c r="L72" s="101"/>
      <c r="M72" s="101"/>
    </row>
    <row r="73" ht="50" customHeight="1" spans="1:13">
      <c r="A73" s="38" t="s">
        <v>223</v>
      </c>
      <c r="B73" s="51"/>
      <c r="C73" s="107" t="s">
        <v>224</v>
      </c>
      <c r="D73" s="107" t="s">
        <v>225</v>
      </c>
      <c r="E73" s="108">
        <v>14.4</v>
      </c>
      <c r="F73" s="108">
        <v>24</v>
      </c>
      <c r="G73" s="107"/>
      <c r="H73" s="109">
        <v>6942018280446</v>
      </c>
      <c r="I73" s="138"/>
      <c r="J73" s="78">
        <f t="shared" si="0"/>
        <v>0</v>
      </c>
      <c r="K73" s="82" t="s">
        <v>27</v>
      </c>
      <c r="L73" s="101"/>
      <c r="M73" s="101"/>
    </row>
    <row r="74" ht="50" customHeight="1" spans="1:13">
      <c r="A74" s="38" t="s">
        <v>226</v>
      </c>
      <c r="B74" s="51"/>
      <c r="C74" s="107" t="s">
        <v>227</v>
      </c>
      <c r="D74" s="107" t="s">
        <v>228</v>
      </c>
      <c r="E74" s="108">
        <v>16.8</v>
      </c>
      <c r="F74" s="108">
        <v>28</v>
      </c>
      <c r="G74" s="107"/>
      <c r="H74" s="109">
        <v>6942018280439</v>
      </c>
      <c r="I74" s="138"/>
      <c r="J74" s="78">
        <f t="shared" si="0"/>
        <v>0</v>
      </c>
      <c r="K74" s="82" t="s">
        <v>229</v>
      </c>
      <c r="L74" s="101"/>
      <c r="M74" s="101"/>
    </row>
    <row r="75" ht="50" customHeight="1" spans="1:13">
      <c r="A75" s="38" t="s">
        <v>230</v>
      </c>
      <c r="B75" s="51"/>
      <c r="C75" s="107" t="s">
        <v>231</v>
      </c>
      <c r="D75" s="107" t="s">
        <v>232</v>
      </c>
      <c r="E75" s="108">
        <v>16.8</v>
      </c>
      <c r="F75" s="108">
        <v>28</v>
      </c>
      <c r="G75" s="107"/>
      <c r="H75" s="109">
        <v>6942018280453</v>
      </c>
      <c r="I75" s="138"/>
      <c r="J75" s="78">
        <f t="shared" si="0"/>
        <v>0</v>
      </c>
      <c r="K75" s="82" t="s">
        <v>229</v>
      </c>
      <c r="L75" s="101"/>
      <c r="M75" s="101"/>
    </row>
    <row r="76" ht="50" customHeight="1" spans="1:13">
      <c r="A76" s="38" t="s">
        <v>233</v>
      </c>
      <c r="B76" s="51"/>
      <c r="C76" s="45" t="s">
        <v>234</v>
      </c>
      <c r="D76" s="52" t="s">
        <v>235</v>
      </c>
      <c r="E76" s="47">
        <v>12</v>
      </c>
      <c r="F76" s="48">
        <v>20</v>
      </c>
      <c r="G76" s="52"/>
      <c r="H76" s="49">
        <v>6942018261773</v>
      </c>
      <c r="I76" s="91"/>
      <c r="J76" s="92">
        <f t="shared" ref="J76:J94" si="1">I76*E76</f>
        <v>0</v>
      </c>
      <c r="K76" s="99" t="s">
        <v>27</v>
      </c>
      <c r="L76" s="104"/>
      <c r="M76" s="105"/>
    </row>
    <row r="77" ht="50" customHeight="1" spans="1:13">
      <c r="A77" s="38" t="s">
        <v>236</v>
      </c>
      <c r="B77" s="51"/>
      <c r="C77" s="45" t="s">
        <v>237</v>
      </c>
      <c r="D77" s="52" t="s">
        <v>238</v>
      </c>
      <c r="E77" s="47">
        <v>12</v>
      </c>
      <c r="F77" s="48">
        <v>20</v>
      </c>
      <c r="G77" s="52"/>
      <c r="H77" s="49">
        <v>6942018261766</v>
      </c>
      <c r="I77" s="91"/>
      <c r="J77" s="92">
        <f t="shared" si="1"/>
        <v>0</v>
      </c>
      <c r="K77" s="99" t="s">
        <v>27</v>
      </c>
      <c r="L77" s="104"/>
      <c r="M77" s="105"/>
    </row>
    <row r="78" ht="50" customHeight="1" spans="1:13">
      <c r="A78" s="38" t="s">
        <v>239</v>
      </c>
      <c r="B78" s="51"/>
      <c r="C78" s="45" t="s">
        <v>240</v>
      </c>
      <c r="D78" s="52" t="s">
        <v>241</v>
      </c>
      <c r="E78" s="47">
        <v>14.4</v>
      </c>
      <c r="F78" s="48">
        <v>24</v>
      </c>
      <c r="G78" s="52"/>
      <c r="H78" s="49">
        <v>6942018261797</v>
      </c>
      <c r="I78" s="91"/>
      <c r="J78" s="92">
        <f t="shared" si="1"/>
        <v>0</v>
      </c>
      <c r="K78" s="99" t="s">
        <v>27</v>
      </c>
      <c r="L78" s="104"/>
      <c r="M78" s="105"/>
    </row>
    <row r="79" ht="50" customHeight="1" spans="1:13">
      <c r="A79" s="38" t="s">
        <v>242</v>
      </c>
      <c r="B79" s="51"/>
      <c r="C79" s="45" t="s">
        <v>243</v>
      </c>
      <c r="D79" s="52" t="s">
        <v>244</v>
      </c>
      <c r="E79" s="47">
        <v>14.4</v>
      </c>
      <c r="F79" s="48">
        <v>24</v>
      </c>
      <c r="G79" s="52"/>
      <c r="H79" s="49">
        <v>6942018260257</v>
      </c>
      <c r="I79" s="91"/>
      <c r="J79" s="92">
        <f t="shared" si="1"/>
        <v>0</v>
      </c>
      <c r="K79" s="99" t="s">
        <v>27</v>
      </c>
      <c r="L79" s="104"/>
      <c r="M79" s="105"/>
    </row>
    <row r="80" ht="50" customHeight="1" spans="1:13">
      <c r="A80" s="38" t="s">
        <v>245</v>
      </c>
      <c r="B80" s="51"/>
      <c r="C80" s="45" t="s">
        <v>246</v>
      </c>
      <c r="D80" s="52" t="s">
        <v>247</v>
      </c>
      <c r="E80" s="47">
        <v>16.8</v>
      </c>
      <c r="F80" s="48">
        <v>28</v>
      </c>
      <c r="G80" s="52"/>
      <c r="H80" s="49">
        <v>6942018260264</v>
      </c>
      <c r="I80" s="91"/>
      <c r="J80" s="92">
        <f t="shared" si="1"/>
        <v>0</v>
      </c>
      <c r="K80" s="99" t="s">
        <v>27</v>
      </c>
      <c r="L80" s="104"/>
      <c r="M80" s="105"/>
    </row>
    <row r="81" ht="50" customHeight="1" spans="1:13">
      <c r="A81" s="38" t="s">
        <v>248</v>
      </c>
      <c r="B81" s="51"/>
      <c r="C81" s="110" t="s">
        <v>249</v>
      </c>
      <c r="D81" s="110" t="s">
        <v>250</v>
      </c>
      <c r="E81" s="47">
        <v>16.8</v>
      </c>
      <c r="F81" s="48">
        <v>28</v>
      </c>
      <c r="G81" s="110"/>
      <c r="H81" s="111">
        <v>6942018261810</v>
      </c>
      <c r="I81" s="91"/>
      <c r="J81" s="92">
        <f t="shared" si="1"/>
        <v>0</v>
      </c>
      <c r="K81" s="99" t="s">
        <v>27</v>
      </c>
      <c r="L81" s="104"/>
      <c r="M81" s="105"/>
    </row>
    <row r="82" ht="50" customHeight="1" spans="1:13">
      <c r="A82" s="38" t="s">
        <v>251</v>
      </c>
      <c r="B82" s="51"/>
      <c r="C82" s="112" t="s">
        <v>252</v>
      </c>
      <c r="D82" s="52" t="s">
        <v>253</v>
      </c>
      <c r="E82" s="47">
        <v>27</v>
      </c>
      <c r="F82" s="48">
        <v>45</v>
      </c>
      <c r="G82" s="50"/>
      <c r="H82" s="113">
        <v>6942018264149</v>
      </c>
      <c r="I82" s="91"/>
      <c r="J82" s="92">
        <f t="shared" si="1"/>
        <v>0</v>
      </c>
      <c r="K82" s="93" t="s">
        <v>254</v>
      </c>
      <c r="L82" s="104"/>
      <c r="M82" s="105"/>
    </row>
    <row r="83" ht="50" customHeight="1" spans="1:13">
      <c r="A83" s="38" t="s">
        <v>255</v>
      </c>
      <c r="B83" s="51"/>
      <c r="C83" s="45" t="s">
        <v>256</v>
      </c>
      <c r="D83" s="52" t="s">
        <v>257</v>
      </c>
      <c r="E83" s="47">
        <v>15.6</v>
      </c>
      <c r="F83" s="48">
        <v>26</v>
      </c>
      <c r="G83" s="58"/>
      <c r="H83" s="49">
        <v>6942018261704</v>
      </c>
      <c r="I83" s="91"/>
      <c r="J83" s="92">
        <f t="shared" si="1"/>
        <v>0</v>
      </c>
      <c r="K83" s="99" t="s">
        <v>27</v>
      </c>
      <c r="L83" s="104"/>
      <c r="M83" s="105"/>
    </row>
    <row r="84" ht="50" customHeight="1" spans="1:13">
      <c r="A84" s="38" t="s">
        <v>258</v>
      </c>
      <c r="B84" s="51"/>
      <c r="C84" s="45" t="s">
        <v>259</v>
      </c>
      <c r="D84" s="52" t="s">
        <v>260</v>
      </c>
      <c r="E84" s="47">
        <v>19.2</v>
      </c>
      <c r="F84" s="48">
        <v>32</v>
      </c>
      <c r="G84" s="58"/>
      <c r="H84" s="49">
        <v>6942018261698</v>
      </c>
      <c r="I84" s="91"/>
      <c r="J84" s="92">
        <f t="shared" si="1"/>
        <v>0</v>
      </c>
      <c r="K84" s="99" t="s">
        <v>27</v>
      </c>
      <c r="L84" s="104"/>
      <c r="M84" s="105"/>
    </row>
    <row r="85" ht="50" customHeight="1" spans="1:13">
      <c r="A85" s="38" t="s">
        <v>261</v>
      </c>
      <c r="B85" s="53"/>
      <c r="C85" s="114" t="s">
        <v>262</v>
      </c>
      <c r="D85" s="114" t="s">
        <v>263</v>
      </c>
      <c r="E85" s="115">
        <v>23.4</v>
      </c>
      <c r="F85" s="115">
        <v>39</v>
      </c>
      <c r="G85" s="114"/>
      <c r="H85" s="116">
        <v>6942018267652</v>
      </c>
      <c r="I85" s="91"/>
      <c r="J85" s="92">
        <f t="shared" si="1"/>
        <v>0</v>
      </c>
      <c r="K85" s="93" t="s">
        <v>264</v>
      </c>
      <c r="L85" s="139"/>
      <c r="M85" s="140"/>
    </row>
    <row r="86" ht="66" customHeight="1" spans="1:13">
      <c r="A86" s="38" t="s">
        <v>265</v>
      </c>
      <c r="B86" s="44"/>
      <c r="C86" s="107" t="s">
        <v>266</v>
      </c>
      <c r="D86" s="107" t="s">
        <v>267</v>
      </c>
      <c r="E86" s="108">
        <v>14.3</v>
      </c>
      <c r="F86" s="108">
        <v>22</v>
      </c>
      <c r="G86" s="107"/>
      <c r="H86" s="109">
        <v>6942018269922</v>
      </c>
      <c r="I86" s="138"/>
      <c r="J86" s="78">
        <f t="shared" si="1"/>
        <v>0</v>
      </c>
      <c r="K86" s="82" t="s">
        <v>268</v>
      </c>
      <c r="L86" s="141" t="s">
        <v>269</v>
      </c>
      <c r="M86" s="142"/>
    </row>
    <row r="87" ht="50" customHeight="1" spans="1:13">
      <c r="A87" s="38" t="s">
        <v>270</v>
      </c>
      <c r="B87" s="51" t="s">
        <v>271</v>
      </c>
      <c r="C87" s="114" t="s">
        <v>272</v>
      </c>
      <c r="D87" s="114" t="s">
        <v>273</v>
      </c>
      <c r="E87" s="115">
        <v>34.8</v>
      </c>
      <c r="F87" s="115">
        <v>58</v>
      </c>
      <c r="G87" s="114"/>
      <c r="H87" s="116">
        <v>6942018269526</v>
      </c>
      <c r="I87" s="91"/>
      <c r="J87" s="92">
        <f t="shared" si="1"/>
        <v>0</v>
      </c>
      <c r="K87" s="143" t="s">
        <v>27</v>
      </c>
      <c r="L87" s="94"/>
      <c r="M87" s="95"/>
    </row>
    <row r="88" ht="50" customHeight="1" spans="1:13">
      <c r="A88" s="38" t="s">
        <v>274</v>
      </c>
      <c r="B88" s="51"/>
      <c r="C88" s="45" t="s">
        <v>275</v>
      </c>
      <c r="D88" s="52" t="s">
        <v>276</v>
      </c>
      <c r="E88" s="47">
        <v>46.8</v>
      </c>
      <c r="F88" s="47">
        <v>78</v>
      </c>
      <c r="G88" s="52"/>
      <c r="H88" s="117">
        <v>6942018267874</v>
      </c>
      <c r="I88" s="91"/>
      <c r="J88" s="92">
        <f t="shared" si="1"/>
        <v>0</v>
      </c>
      <c r="K88" s="93" t="s">
        <v>254</v>
      </c>
      <c r="L88" s="96"/>
      <c r="M88" s="97"/>
    </row>
    <row r="89" ht="50" customHeight="1" spans="1:13">
      <c r="A89" s="38" t="s">
        <v>277</v>
      </c>
      <c r="B89" s="51"/>
      <c r="C89" s="45" t="s">
        <v>278</v>
      </c>
      <c r="D89" s="52" t="s">
        <v>279</v>
      </c>
      <c r="E89" s="47">
        <v>40.8</v>
      </c>
      <c r="F89" s="47">
        <v>68</v>
      </c>
      <c r="G89" s="52"/>
      <c r="H89" s="117">
        <v>6942018269038</v>
      </c>
      <c r="I89" s="91"/>
      <c r="J89" s="92">
        <f t="shared" si="1"/>
        <v>0</v>
      </c>
      <c r="K89" s="93" t="s">
        <v>229</v>
      </c>
      <c r="L89" s="96"/>
      <c r="M89" s="97"/>
    </row>
    <row r="90" ht="50" customHeight="1" spans="1:13">
      <c r="A90" s="38" t="s">
        <v>280</v>
      </c>
      <c r="B90" s="51"/>
      <c r="C90" s="45" t="s">
        <v>281</v>
      </c>
      <c r="D90" s="52" t="s">
        <v>282</v>
      </c>
      <c r="E90" s="47">
        <v>11.4</v>
      </c>
      <c r="F90" s="47">
        <v>19</v>
      </c>
      <c r="G90" s="52"/>
      <c r="H90" s="117">
        <v>6942018269045</v>
      </c>
      <c r="I90" s="91"/>
      <c r="J90" s="92">
        <f t="shared" si="1"/>
        <v>0</v>
      </c>
      <c r="K90" s="93" t="s">
        <v>283</v>
      </c>
      <c r="L90" s="96"/>
      <c r="M90" s="97"/>
    </row>
    <row r="91" ht="50" customHeight="1" spans="1:13">
      <c r="A91" s="38" t="s">
        <v>284</v>
      </c>
      <c r="B91" s="51"/>
      <c r="C91" s="45" t="s">
        <v>285</v>
      </c>
      <c r="D91" s="46" t="s">
        <v>286</v>
      </c>
      <c r="E91" s="47">
        <v>22.8</v>
      </c>
      <c r="F91" s="48">
        <v>38</v>
      </c>
      <c r="G91" s="45"/>
      <c r="H91" s="49">
        <v>6942018267355</v>
      </c>
      <c r="I91" s="91"/>
      <c r="J91" s="92">
        <f t="shared" si="1"/>
        <v>0</v>
      </c>
      <c r="K91" s="93" t="s">
        <v>287</v>
      </c>
      <c r="L91" s="96"/>
      <c r="M91" s="97"/>
    </row>
    <row r="92" ht="50" customHeight="1" spans="1:13">
      <c r="A92" s="38" t="s">
        <v>288</v>
      </c>
      <c r="B92" s="53"/>
      <c r="C92" s="45" t="s">
        <v>289</v>
      </c>
      <c r="D92" s="46" t="s">
        <v>290</v>
      </c>
      <c r="E92" s="47">
        <v>28.8</v>
      </c>
      <c r="F92" s="48">
        <v>48</v>
      </c>
      <c r="G92" s="45"/>
      <c r="H92" s="49">
        <v>6942018267348</v>
      </c>
      <c r="I92" s="91"/>
      <c r="J92" s="92">
        <f t="shared" si="1"/>
        <v>0</v>
      </c>
      <c r="K92" s="93" t="s">
        <v>287</v>
      </c>
      <c r="L92" s="96"/>
      <c r="M92" s="97"/>
    </row>
    <row r="93" ht="50" customHeight="1" spans="1:13">
      <c r="A93" s="38" t="s">
        <v>291</v>
      </c>
      <c r="B93" s="51" t="s">
        <v>292</v>
      </c>
      <c r="C93" s="118" t="s">
        <v>293</v>
      </c>
      <c r="D93" s="119" t="s">
        <v>294</v>
      </c>
      <c r="E93" s="120">
        <v>14.4</v>
      </c>
      <c r="F93" s="121">
        <v>24</v>
      </c>
      <c r="G93" s="118"/>
      <c r="H93" s="122">
        <v>6942018261902</v>
      </c>
      <c r="I93" s="144"/>
      <c r="J93" s="145">
        <f t="shared" si="1"/>
        <v>0</v>
      </c>
      <c r="K93" s="146"/>
      <c r="L93" s="96"/>
      <c r="M93" s="97"/>
    </row>
    <row r="94" ht="50" customHeight="1" spans="1:13">
      <c r="A94" s="38" t="s">
        <v>295</v>
      </c>
      <c r="B94" s="53"/>
      <c r="C94" s="118" t="s">
        <v>296</v>
      </c>
      <c r="D94" s="119" t="s">
        <v>297</v>
      </c>
      <c r="E94" s="120">
        <v>14.4</v>
      </c>
      <c r="F94" s="121">
        <v>24</v>
      </c>
      <c r="G94" s="118"/>
      <c r="H94" s="122">
        <v>6942018261919</v>
      </c>
      <c r="I94" s="144"/>
      <c r="J94" s="145">
        <f t="shared" si="1"/>
        <v>0</v>
      </c>
      <c r="K94" s="146"/>
      <c r="L94" s="96"/>
      <c r="M94" s="97"/>
    </row>
    <row r="95" ht="50" customHeight="1" spans="1:13">
      <c r="A95" s="38" t="s">
        <v>298</v>
      </c>
      <c r="B95" s="44" t="s">
        <v>299</v>
      </c>
      <c r="C95" s="45" t="s">
        <v>300</v>
      </c>
      <c r="D95" s="52" t="s">
        <v>301</v>
      </c>
      <c r="E95" s="47">
        <v>34.8</v>
      </c>
      <c r="F95" s="48">
        <v>58</v>
      </c>
      <c r="G95" s="52"/>
      <c r="H95" s="49">
        <v>6942018260035</v>
      </c>
      <c r="I95" s="91"/>
      <c r="J95" s="92">
        <f t="shared" ref="J95:J144" si="2">I95*E95</f>
        <v>0</v>
      </c>
      <c r="K95" s="99" t="s">
        <v>229</v>
      </c>
      <c r="L95" s="96"/>
      <c r="M95" s="97"/>
    </row>
    <row r="96" ht="50" customHeight="1" spans="1:13">
      <c r="A96" s="38" t="s">
        <v>302</v>
      </c>
      <c r="B96" s="44"/>
      <c r="C96" s="45" t="s">
        <v>303</v>
      </c>
      <c r="D96" s="52" t="s">
        <v>304</v>
      </c>
      <c r="E96" s="47">
        <v>34.8</v>
      </c>
      <c r="F96" s="48">
        <v>58</v>
      </c>
      <c r="G96" s="52"/>
      <c r="H96" s="49">
        <v>6942018260141</v>
      </c>
      <c r="I96" s="91"/>
      <c r="J96" s="92">
        <f t="shared" si="2"/>
        <v>0</v>
      </c>
      <c r="K96" s="99" t="s">
        <v>27</v>
      </c>
      <c r="L96" s="96"/>
      <c r="M96" s="97"/>
    </row>
    <row r="97" ht="50" customHeight="1" spans="1:13">
      <c r="A97" s="38" t="s">
        <v>305</v>
      </c>
      <c r="B97" s="44"/>
      <c r="C97" s="45" t="s">
        <v>306</v>
      </c>
      <c r="D97" s="52" t="s">
        <v>307</v>
      </c>
      <c r="E97" s="47">
        <v>34.8</v>
      </c>
      <c r="F97" s="48">
        <v>58</v>
      </c>
      <c r="G97" s="52"/>
      <c r="H97" s="49">
        <v>6942018260158</v>
      </c>
      <c r="I97" s="91"/>
      <c r="J97" s="92">
        <f t="shared" si="2"/>
        <v>0</v>
      </c>
      <c r="K97" s="99" t="s">
        <v>27</v>
      </c>
      <c r="L97" s="96"/>
      <c r="M97" s="97"/>
    </row>
    <row r="98" ht="50" customHeight="1" spans="1:13">
      <c r="A98" s="38" t="s">
        <v>308</v>
      </c>
      <c r="B98" s="44" t="s">
        <v>309</v>
      </c>
      <c r="C98" s="45" t="s">
        <v>310</v>
      </c>
      <c r="D98" s="52" t="s">
        <v>311</v>
      </c>
      <c r="E98" s="47">
        <v>15.6</v>
      </c>
      <c r="F98" s="48">
        <v>26</v>
      </c>
      <c r="G98" s="52"/>
      <c r="H98" s="49">
        <v>6942018260219</v>
      </c>
      <c r="I98" s="91"/>
      <c r="J98" s="92">
        <f t="shared" si="2"/>
        <v>0</v>
      </c>
      <c r="K98" s="99" t="s">
        <v>27</v>
      </c>
      <c r="L98" s="96"/>
      <c r="M98" s="97"/>
    </row>
    <row r="99" ht="50" customHeight="1" spans="1:13">
      <c r="A99" s="38" t="s">
        <v>312</v>
      </c>
      <c r="B99" s="44"/>
      <c r="C99" s="45" t="s">
        <v>313</v>
      </c>
      <c r="D99" s="52" t="s">
        <v>314</v>
      </c>
      <c r="E99" s="47">
        <v>15.6</v>
      </c>
      <c r="F99" s="48">
        <v>26</v>
      </c>
      <c r="G99" s="52"/>
      <c r="H99" s="49">
        <v>6942018260226</v>
      </c>
      <c r="I99" s="91"/>
      <c r="J99" s="92">
        <f t="shared" si="2"/>
        <v>0</v>
      </c>
      <c r="K99" s="99" t="s">
        <v>27</v>
      </c>
      <c r="L99" s="147"/>
      <c r="M99" s="148"/>
    </row>
    <row r="100" ht="50" customHeight="1" spans="1:13">
      <c r="A100" s="38" t="s">
        <v>315</v>
      </c>
      <c r="B100" s="51"/>
      <c r="C100" s="45" t="s">
        <v>316</v>
      </c>
      <c r="D100" s="52" t="s">
        <v>317</v>
      </c>
      <c r="E100" s="47">
        <v>13.2</v>
      </c>
      <c r="F100" s="48">
        <v>22</v>
      </c>
      <c r="G100" s="52"/>
      <c r="H100" s="49">
        <v>6942018268482</v>
      </c>
      <c r="I100" s="91"/>
      <c r="J100" s="92">
        <f t="shared" si="2"/>
        <v>0</v>
      </c>
      <c r="K100" s="99" t="s">
        <v>27</v>
      </c>
      <c r="L100" s="94"/>
      <c r="M100" s="95"/>
    </row>
    <row r="101" ht="50" customHeight="1" spans="1:13">
      <c r="A101" s="38" t="s">
        <v>318</v>
      </c>
      <c r="B101" s="51"/>
      <c r="C101" s="45" t="s">
        <v>319</v>
      </c>
      <c r="D101" s="52" t="s">
        <v>320</v>
      </c>
      <c r="E101" s="47">
        <v>13.2</v>
      </c>
      <c r="F101" s="48">
        <v>22</v>
      </c>
      <c r="G101" s="52"/>
      <c r="H101" s="49">
        <v>6942018268475</v>
      </c>
      <c r="I101" s="91"/>
      <c r="J101" s="92">
        <f t="shared" si="2"/>
        <v>0</v>
      </c>
      <c r="K101" s="99" t="s">
        <v>27</v>
      </c>
      <c r="L101" s="96"/>
      <c r="M101" s="97"/>
    </row>
    <row r="102" ht="50" customHeight="1" spans="1:13">
      <c r="A102" s="38" t="s">
        <v>321</v>
      </c>
      <c r="B102" s="51"/>
      <c r="C102" s="45" t="s">
        <v>322</v>
      </c>
      <c r="D102" s="52" t="s">
        <v>323</v>
      </c>
      <c r="E102" s="47">
        <v>17.4</v>
      </c>
      <c r="F102" s="48">
        <v>29</v>
      </c>
      <c r="G102" s="52"/>
      <c r="H102" s="49">
        <v>6942018268499</v>
      </c>
      <c r="I102" s="91"/>
      <c r="J102" s="92">
        <f t="shared" si="2"/>
        <v>0</v>
      </c>
      <c r="K102" s="99" t="s">
        <v>27</v>
      </c>
      <c r="L102" s="96"/>
      <c r="M102" s="97"/>
    </row>
    <row r="103" ht="50" customHeight="1" spans="1:13">
      <c r="A103" s="38" t="s">
        <v>324</v>
      </c>
      <c r="B103" s="51"/>
      <c r="C103" s="45" t="s">
        <v>325</v>
      </c>
      <c r="D103" s="52" t="s">
        <v>326</v>
      </c>
      <c r="E103" s="47">
        <v>17.4</v>
      </c>
      <c r="F103" s="48">
        <v>29</v>
      </c>
      <c r="G103" s="52"/>
      <c r="H103" s="49">
        <v>6942018268505</v>
      </c>
      <c r="I103" s="91"/>
      <c r="J103" s="92">
        <f t="shared" si="2"/>
        <v>0</v>
      </c>
      <c r="K103" s="99" t="s">
        <v>27</v>
      </c>
      <c r="L103" s="96"/>
      <c r="M103" s="97"/>
    </row>
    <row r="104" ht="50" customHeight="1" spans="1:13">
      <c r="A104" s="38" t="s">
        <v>327</v>
      </c>
      <c r="B104" s="44" t="s">
        <v>328</v>
      </c>
      <c r="C104" s="45" t="s">
        <v>329</v>
      </c>
      <c r="D104" s="46" t="s">
        <v>330</v>
      </c>
      <c r="E104" s="47">
        <v>11.4</v>
      </c>
      <c r="F104" s="48">
        <v>19</v>
      </c>
      <c r="G104" s="45"/>
      <c r="H104" s="49">
        <v>6942018267058</v>
      </c>
      <c r="I104" s="91"/>
      <c r="J104" s="92">
        <f t="shared" si="2"/>
        <v>0</v>
      </c>
      <c r="K104" s="93" t="s">
        <v>27</v>
      </c>
      <c r="L104" s="96"/>
      <c r="M104" s="97"/>
    </row>
    <row r="105" ht="50" customHeight="1" spans="1:13">
      <c r="A105" s="38" t="s">
        <v>331</v>
      </c>
      <c r="B105" s="44"/>
      <c r="C105" s="45" t="s">
        <v>332</v>
      </c>
      <c r="D105" s="46" t="s">
        <v>333</v>
      </c>
      <c r="E105" s="47">
        <v>17.4</v>
      </c>
      <c r="F105" s="48">
        <v>29</v>
      </c>
      <c r="G105" s="45"/>
      <c r="H105" s="49">
        <v>6942018267065</v>
      </c>
      <c r="I105" s="91"/>
      <c r="J105" s="92">
        <f t="shared" si="2"/>
        <v>0</v>
      </c>
      <c r="K105" s="93" t="s">
        <v>229</v>
      </c>
      <c r="L105" s="96"/>
      <c r="M105" s="97"/>
    </row>
    <row r="106" ht="50" customHeight="1" spans="1:13">
      <c r="A106" s="38" t="s">
        <v>334</v>
      </c>
      <c r="B106" s="44" t="s">
        <v>335</v>
      </c>
      <c r="C106" s="45" t="s">
        <v>336</v>
      </c>
      <c r="D106" s="52" t="s">
        <v>337</v>
      </c>
      <c r="E106" s="47">
        <v>17.4</v>
      </c>
      <c r="F106" s="48">
        <v>29</v>
      </c>
      <c r="G106" s="52"/>
      <c r="H106" s="49">
        <v>6942018260417</v>
      </c>
      <c r="I106" s="91"/>
      <c r="J106" s="92">
        <f t="shared" si="2"/>
        <v>0</v>
      </c>
      <c r="K106" s="93" t="s">
        <v>229</v>
      </c>
      <c r="L106" s="96"/>
      <c r="M106" s="97"/>
    </row>
    <row r="107" ht="50" customHeight="1" spans="1:13">
      <c r="A107" s="38" t="s">
        <v>338</v>
      </c>
      <c r="B107" s="44"/>
      <c r="C107" s="45" t="s">
        <v>339</v>
      </c>
      <c r="D107" s="52" t="s">
        <v>340</v>
      </c>
      <c r="E107" s="47">
        <v>17.4</v>
      </c>
      <c r="F107" s="48">
        <v>29</v>
      </c>
      <c r="G107" s="52"/>
      <c r="H107" s="49">
        <v>6942018260370</v>
      </c>
      <c r="I107" s="91"/>
      <c r="J107" s="92">
        <f t="shared" si="2"/>
        <v>0</v>
      </c>
      <c r="K107" s="93" t="s">
        <v>229</v>
      </c>
      <c r="L107" s="96"/>
      <c r="M107" s="97"/>
    </row>
    <row r="108" ht="50" customHeight="1" spans="1:13">
      <c r="A108" s="38" t="s">
        <v>341</v>
      </c>
      <c r="B108" s="44"/>
      <c r="C108" s="45" t="s">
        <v>342</v>
      </c>
      <c r="D108" s="52" t="s">
        <v>343</v>
      </c>
      <c r="E108" s="47">
        <v>17.4</v>
      </c>
      <c r="F108" s="48">
        <v>29</v>
      </c>
      <c r="G108" s="52"/>
      <c r="H108" s="49">
        <v>6942018260394</v>
      </c>
      <c r="I108" s="91"/>
      <c r="J108" s="92">
        <f t="shared" si="2"/>
        <v>0</v>
      </c>
      <c r="K108" s="93" t="s">
        <v>229</v>
      </c>
      <c r="L108" s="147"/>
      <c r="M108" s="148"/>
    </row>
    <row r="109" ht="50" customHeight="1" spans="1:13">
      <c r="A109" s="38" t="s">
        <v>344</v>
      </c>
      <c r="B109" s="61" t="s">
        <v>345</v>
      </c>
      <c r="C109" s="123" t="s">
        <v>346</v>
      </c>
      <c r="D109" s="124" t="s">
        <v>347</v>
      </c>
      <c r="E109" s="125">
        <v>28.8</v>
      </c>
      <c r="F109" s="125">
        <v>48</v>
      </c>
      <c r="G109" s="124"/>
      <c r="H109" s="126">
        <v>6942018268086</v>
      </c>
      <c r="I109" s="138"/>
      <c r="J109" s="78">
        <f t="shared" si="2"/>
        <v>0</v>
      </c>
      <c r="K109" s="82" t="s">
        <v>27</v>
      </c>
      <c r="L109" s="101"/>
      <c r="M109" s="101"/>
    </row>
    <row r="110" ht="50" customHeight="1" spans="1:13">
      <c r="A110" s="38" t="s">
        <v>348</v>
      </c>
      <c r="B110" s="51"/>
      <c r="C110" s="123" t="s">
        <v>349</v>
      </c>
      <c r="D110" s="124" t="s">
        <v>350</v>
      </c>
      <c r="E110" s="125">
        <v>28.8</v>
      </c>
      <c r="F110" s="125">
        <v>48</v>
      </c>
      <c r="G110" s="124"/>
      <c r="H110" s="126">
        <v>6942018268093</v>
      </c>
      <c r="I110" s="138"/>
      <c r="J110" s="78">
        <f t="shared" si="2"/>
        <v>0</v>
      </c>
      <c r="K110" s="82" t="s">
        <v>27</v>
      </c>
      <c r="L110" s="101"/>
      <c r="M110" s="101"/>
    </row>
    <row r="111" ht="50" customHeight="1" spans="1:13">
      <c r="A111" s="38" t="s">
        <v>351</v>
      </c>
      <c r="B111" s="53"/>
      <c r="C111" s="123" t="s">
        <v>352</v>
      </c>
      <c r="D111" s="124" t="s">
        <v>353</v>
      </c>
      <c r="E111" s="125">
        <v>28.8</v>
      </c>
      <c r="F111" s="125">
        <v>48</v>
      </c>
      <c r="G111" s="124"/>
      <c r="H111" s="126">
        <v>6942018268109</v>
      </c>
      <c r="I111" s="138"/>
      <c r="J111" s="78">
        <f t="shared" si="2"/>
        <v>0</v>
      </c>
      <c r="K111" s="82" t="s">
        <v>27</v>
      </c>
      <c r="L111" s="101"/>
      <c r="M111" s="101"/>
    </row>
    <row r="112" ht="50" customHeight="1" spans="1:13">
      <c r="A112" s="38" t="s">
        <v>354</v>
      </c>
      <c r="B112" s="61" t="s">
        <v>355</v>
      </c>
      <c r="C112" s="45" t="s">
        <v>356</v>
      </c>
      <c r="D112" s="52" t="s">
        <v>357</v>
      </c>
      <c r="E112" s="47">
        <v>34.8</v>
      </c>
      <c r="F112" s="48">
        <v>58</v>
      </c>
      <c r="G112" s="52"/>
      <c r="H112" s="49">
        <v>6942018268130</v>
      </c>
      <c r="I112" s="91"/>
      <c r="J112" s="92">
        <f t="shared" si="2"/>
        <v>0</v>
      </c>
      <c r="K112" s="93" t="s">
        <v>27</v>
      </c>
      <c r="L112" s="102"/>
      <c r="M112" s="103"/>
    </row>
    <row r="113" ht="50" customHeight="1" spans="1:13">
      <c r="A113" s="38" t="s">
        <v>358</v>
      </c>
      <c r="B113" s="51"/>
      <c r="C113" s="45" t="s">
        <v>359</v>
      </c>
      <c r="D113" s="52" t="s">
        <v>360</v>
      </c>
      <c r="E113" s="47">
        <v>34.8</v>
      </c>
      <c r="F113" s="48">
        <v>58</v>
      </c>
      <c r="G113" s="52"/>
      <c r="H113" s="49">
        <v>6942018268123</v>
      </c>
      <c r="I113" s="91"/>
      <c r="J113" s="92">
        <f t="shared" si="2"/>
        <v>0</v>
      </c>
      <c r="K113" s="93" t="s">
        <v>27</v>
      </c>
      <c r="L113" s="104"/>
      <c r="M113" s="105"/>
    </row>
    <row r="114" ht="50" customHeight="1" spans="1:13">
      <c r="A114" s="38" t="s">
        <v>361</v>
      </c>
      <c r="B114" s="53"/>
      <c r="C114" s="45" t="s">
        <v>362</v>
      </c>
      <c r="D114" s="52" t="s">
        <v>363</v>
      </c>
      <c r="E114" s="47">
        <v>34.8</v>
      </c>
      <c r="F114" s="48">
        <v>58</v>
      </c>
      <c r="G114" s="52"/>
      <c r="H114" s="49">
        <v>6942018268116</v>
      </c>
      <c r="I114" s="91"/>
      <c r="J114" s="92">
        <f t="shared" si="2"/>
        <v>0</v>
      </c>
      <c r="K114" s="93" t="s">
        <v>27</v>
      </c>
      <c r="L114" s="104"/>
      <c r="M114" s="105"/>
    </row>
    <row r="115" ht="50" customHeight="1" spans="1:13">
      <c r="A115" s="38" t="s">
        <v>364</v>
      </c>
      <c r="B115" s="44" t="s">
        <v>365</v>
      </c>
      <c r="C115" s="127" t="s">
        <v>366</v>
      </c>
      <c r="D115" s="127" t="s">
        <v>367</v>
      </c>
      <c r="E115" s="47">
        <v>19.2</v>
      </c>
      <c r="F115" s="48">
        <v>32</v>
      </c>
      <c r="G115" s="127"/>
      <c r="H115" s="128">
        <v>6942018267096</v>
      </c>
      <c r="I115" s="91"/>
      <c r="J115" s="92">
        <f t="shared" si="2"/>
        <v>0</v>
      </c>
      <c r="K115" s="93" t="s">
        <v>27</v>
      </c>
      <c r="L115" s="104"/>
      <c r="M115" s="105"/>
    </row>
    <row r="116" ht="50" customHeight="1" spans="1:13">
      <c r="A116" s="38" t="s">
        <v>368</v>
      </c>
      <c r="B116" s="44"/>
      <c r="C116" s="127" t="s">
        <v>369</v>
      </c>
      <c r="D116" s="127" t="s">
        <v>370</v>
      </c>
      <c r="E116" s="47">
        <v>19.2</v>
      </c>
      <c r="F116" s="48">
        <v>32</v>
      </c>
      <c r="G116" s="127"/>
      <c r="H116" s="128">
        <v>6942018267102</v>
      </c>
      <c r="I116" s="91"/>
      <c r="J116" s="92">
        <f t="shared" si="2"/>
        <v>0</v>
      </c>
      <c r="K116" s="93" t="s">
        <v>27</v>
      </c>
      <c r="L116" s="104"/>
      <c r="M116" s="105"/>
    </row>
    <row r="117" ht="50" customHeight="1" spans="1:13">
      <c r="A117" s="38" t="s">
        <v>371</v>
      </c>
      <c r="B117" s="44"/>
      <c r="C117" s="127" t="s">
        <v>372</v>
      </c>
      <c r="D117" s="127" t="s">
        <v>373</v>
      </c>
      <c r="E117" s="47">
        <v>19.2</v>
      </c>
      <c r="F117" s="48">
        <v>32</v>
      </c>
      <c r="G117" s="127"/>
      <c r="H117" s="128">
        <v>6942018267119</v>
      </c>
      <c r="I117" s="91"/>
      <c r="J117" s="92">
        <f t="shared" si="2"/>
        <v>0</v>
      </c>
      <c r="K117" s="93" t="s">
        <v>27</v>
      </c>
      <c r="L117" s="104"/>
      <c r="M117" s="105"/>
    </row>
    <row r="118" ht="50" customHeight="1" spans="1:13">
      <c r="A118" s="38" t="s">
        <v>374</v>
      </c>
      <c r="B118" s="44"/>
      <c r="C118" s="50" t="s">
        <v>375</v>
      </c>
      <c r="D118" s="50" t="s">
        <v>376</v>
      </c>
      <c r="E118" s="47">
        <v>21</v>
      </c>
      <c r="F118" s="47">
        <v>35</v>
      </c>
      <c r="G118" s="52"/>
      <c r="H118" s="49">
        <v>6942018267577</v>
      </c>
      <c r="I118" s="91"/>
      <c r="J118" s="92">
        <f t="shared" si="2"/>
        <v>0</v>
      </c>
      <c r="K118" s="93" t="s">
        <v>37</v>
      </c>
      <c r="L118" s="104"/>
      <c r="M118" s="105"/>
    </row>
    <row r="119" ht="50" customHeight="1" spans="1:13">
      <c r="A119" s="38" t="s">
        <v>377</v>
      </c>
      <c r="B119" s="44"/>
      <c r="C119" s="45" t="s">
        <v>378</v>
      </c>
      <c r="D119" s="52" t="s">
        <v>379</v>
      </c>
      <c r="E119" s="47">
        <v>21</v>
      </c>
      <c r="F119" s="47">
        <v>35</v>
      </c>
      <c r="G119" s="52"/>
      <c r="H119" s="49">
        <v>6942018267584</v>
      </c>
      <c r="I119" s="91"/>
      <c r="J119" s="92">
        <f t="shared" si="2"/>
        <v>0</v>
      </c>
      <c r="K119" s="93" t="s">
        <v>37</v>
      </c>
      <c r="L119" s="104"/>
      <c r="M119" s="105"/>
    </row>
    <row r="120" ht="50" customHeight="1" spans="1:13">
      <c r="A120" s="38" t="s">
        <v>380</v>
      </c>
      <c r="B120" s="44"/>
      <c r="C120" s="45" t="s">
        <v>381</v>
      </c>
      <c r="D120" s="52" t="s">
        <v>382</v>
      </c>
      <c r="E120" s="47">
        <v>21</v>
      </c>
      <c r="F120" s="47">
        <v>35</v>
      </c>
      <c r="G120" s="52"/>
      <c r="H120" s="49">
        <v>6942018267591</v>
      </c>
      <c r="I120" s="91"/>
      <c r="J120" s="92">
        <f t="shared" si="2"/>
        <v>0</v>
      </c>
      <c r="K120" s="93" t="s">
        <v>37</v>
      </c>
      <c r="L120" s="104"/>
      <c r="M120" s="105"/>
    </row>
    <row r="121" ht="50" customHeight="1" spans="1:13">
      <c r="A121" s="38" t="s">
        <v>383</v>
      </c>
      <c r="B121" s="44"/>
      <c r="C121" s="45" t="s">
        <v>384</v>
      </c>
      <c r="D121" s="52" t="s">
        <v>385</v>
      </c>
      <c r="E121" s="47">
        <v>19.2</v>
      </c>
      <c r="F121" s="47">
        <v>32</v>
      </c>
      <c r="G121" s="52"/>
      <c r="H121" s="49">
        <v>6942018266143</v>
      </c>
      <c r="I121" s="91"/>
      <c r="J121" s="92">
        <f t="shared" si="2"/>
        <v>0</v>
      </c>
      <c r="K121" s="93" t="s">
        <v>37</v>
      </c>
      <c r="L121" s="104"/>
      <c r="M121" s="105"/>
    </row>
    <row r="122" ht="50" customHeight="1" spans="1:13">
      <c r="A122" s="38" t="s">
        <v>386</v>
      </c>
      <c r="B122" s="44"/>
      <c r="C122" s="45" t="s">
        <v>387</v>
      </c>
      <c r="D122" s="52" t="s">
        <v>388</v>
      </c>
      <c r="E122" s="47">
        <v>19.2</v>
      </c>
      <c r="F122" s="47">
        <v>32</v>
      </c>
      <c r="G122" s="52"/>
      <c r="H122" s="49">
        <v>6942018266150</v>
      </c>
      <c r="I122" s="91"/>
      <c r="J122" s="92">
        <f t="shared" si="2"/>
        <v>0</v>
      </c>
      <c r="K122" s="93" t="s">
        <v>37</v>
      </c>
      <c r="L122" s="104"/>
      <c r="M122" s="105"/>
    </row>
    <row r="123" ht="50" customHeight="1" spans="1:13">
      <c r="A123" s="38" t="s">
        <v>389</v>
      </c>
      <c r="B123" s="44"/>
      <c r="C123" s="45" t="s">
        <v>390</v>
      </c>
      <c r="D123" s="52" t="s">
        <v>391</v>
      </c>
      <c r="E123" s="47">
        <v>19.2</v>
      </c>
      <c r="F123" s="47">
        <v>32</v>
      </c>
      <c r="G123" s="52"/>
      <c r="H123" s="49">
        <v>6942018266167</v>
      </c>
      <c r="I123" s="91"/>
      <c r="J123" s="92">
        <f t="shared" si="2"/>
        <v>0</v>
      </c>
      <c r="K123" s="93" t="s">
        <v>37</v>
      </c>
      <c r="L123" s="104"/>
      <c r="M123" s="105"/>
    </row>
    <row r="124" ht="50" customHeight="1" spans="1:13">
      <c r="A124" s="38" t="s">
        <v>392</v>
      </c>
      <c r="B124" s="44"/>
      <c r="C124" s="129" t="s">
        <v>393</v>
      </c>
      <c r="D124" s="130" t="s">
        <v>394</v>
      </c>
      <c r="E124" s="47">
        <v>25.2</v>
      </c>
      <c r="F124" s="48">
        <v>42</v>
      </c>
      <c r="G124" s="131"/>
      <c r="H124" s="128">
        <v>6942018266174</v>
      </c>
      <c r="I124" s="91"/>
      <c r="J124" s="92">
        <f t="shared" si="2"/>
        <v>0</v>
      </c>
      <c r="K124" s="93" t="s">
        <v>37</v>
      </c>
      <c r="L124" s="104"/>
      <c r="M124" s="105"/>
    </row>
    <row r="125" ht="50" customHeight="1" spans="1:13">
      <c r="A125" s="38" t="s">
        <v>395</v>
      </c>
      <c r="B125" s="44"/>
      <c r="C125" s="132" t="s">
        <v>396</v>
      </c>
      <c r="D125" s="130" t="s">
        <v>397</v>
      </c>
      <c r="E125" s="47">
        <v>25.2</v>
      </c>
      <c r="F125" s="48">
        <v>42</v>
      </c>
      <c r="G125" s="50"/>
      <c r="H125" s="128">
        <v>6942018266181</v>
      </c>
      <c r="I125" s="91"/>
      <c r="J125" s="92">
        <f t="shared" si="2"/>
        <v>0</v>
      </c>
      <c r="K125" s="93" t="s">
        <v>37</v>
      </c>
      <c r="L125" s="104"/>
      <c r="M125" s="105"/>
    </row>
    <row r="126" ht="50" customHeight="1" spans="1:13">
      <c r="A126" s="38" t="s">
        <v>398</v>
      </c>
      <c r="B126" s="44"/>
      <c r="C126" s="127" t="s">
        <v>399</v>
      </c>
      <c r="D126" s="130" t="s">
        <v>400</v>
      </c>
      <c r="E126" s="47">
        <v>25.2</v>
      </c>
      <c r="F126" s="48">
        <v>42</v>
      </c>
      <c r="G126" s="50"/>
      <c r="H126" s="128">
        <v>6942018266198</v>
      </c>
      <c r="I126" s="91"/>
      <c r="J126" s="92">
        <f t="shared" si="2"/>
        <v>0</v>
      </c>
      <c r="K126" s="93" t="s">
        <v>37</v>
      </c>
      <c r="L126" s="104"/>
      <c r="M126" s="105"/>
    </row>
    <row r="127" ht="78" customHeight="1" spans="1:13">
      <c r="A127" s="38" t="s">
        <v>401</v>
      </c>
      <c r="B127" s="44"/>
      <c r="C127" s="133" t="s">
        <v>402</v>
      </c>
      <c r="D127" s="134" t="s">
        <v>403</v>
      </c>
      <c r="E127" s="135">
        <v>19.2</v>
      </c>
      <c r="F127" s="125">
        <v>32</v>
      </c>
      <c r="G127" s="136"/>
      <c r="H127" s="137">
        <v>6942018280965</v>
      </c>
      <c r="I127" s="138"/>
      <c r="J127" s="78">
        <f t="shared" si="2"/>
        <v>0</v>
      </c>
      <c r="K127" s="79" t="s">
        <v>229</v>
      </c>
      <c r="L127" s="104"/>
      <c r="M127" s="105"/>
    </row>
    <row r="128" ht="70" customHeight="1" spans="1:13">
      <c r="A128" s="38" t="s">
        <v>404</v>
      </c>
      <c r="B128" s="44"/>
      <c r="C128" s="133" t="s">
        <v>405</v>
      </c>
      <c r="D128" s="134" t="s">
        <v>406</v>
      </c>
      <c r="E128" s="135">
        <v>19.2</v>
      </c>
      <c r="F128" s="125">
        <v>32</v>
      </c>
      <c r="G128" s="136"/>
      <c r="H128" s="137">
        <v>6942018280972</v>
      </c>
      <c r="I128" s="138"/>
      <c r="J128" s="78">
        <f t="shared" si="2"/>
        <v>0</v>
      </c>
      <c r="K128" s="79" t="s">
        <v>229</v>
      </c>
      <c r="L128" s="104"/>
      <c r="M128" s="105"/>
    </row>
    <row r="129" ht="50" customHeight="1" spans="1:13">
      <c r="A129" s="38" t="s">
        <v>407</v>
      </c>
      <c r="B129" s="44"/>
      <c r="C129" s="50" t="s">
        <v>408</v>
      </c>
      <c r="D129" s="50" t="s">
        <v>409</v>
      </c>
      <c r="E129" s="47">
        <v>19.2</v>
      </c>
      <c r="F129" s="48">
        <v>32</v>
      </c>
      <c r="G129" s="60"/>
      <c r="H129" s="49">
        <v>6942018264163</v>
      </c>
      <c r="I129" s="91"/>
      <c r="J129" s="92">
        <f t="shared" si="2"/>
        <v>0</v>
      </c>
      <c r="K129" s="99" t="s">
        <v>229</v>
      </c>
      <c r="L129" s="104"/>
      <c r="M129" s="105"/>
    </row>
    <row r="130" ht="50" customHeight="1" spans="1:13">
      <c r="A130" s="38" t="s">
        <v>410</v>
      </c>
      <c r="B130" s="44"/>
      <c r="C130" s="50" t="s">
        <v>411</v>
      </c>
      <c r="D130" s="50" t="s">
        <v>412</v>
      </c>
      <c r="E130" s="47">
        <v>19.2</v>
      </c>
      <c r="F130" s="48">
        <v>32</v>
      </c>
      <c r="G130" s="60"/>
      <c r="H130" s="149">
        <v>6942018264194</v>
      </c>
      <c r="I130" s="91"/>
      <c r="J130" s="92">
        <f t="shared" si="2"/>
        <v>0</v>
      </c>
      <c r="K130" s="99" t="s">
        <v>229</v>
      </c>
      <c r="L130" s="104"/>
      <c r="M130" s="105"/>
    </row>
    <row r="131" ht="50" customHeight="1" spans="1:13">
      <c r="A131" s="38" t="s">
        <v>413</v>
      </c>
      <c r="B131" s="44"/>
      <c r="C131" s="50" t="s">
        <v>414</v>
      </c>
      <c r="D131" s="50" t="s">
        <v>415</v>
      </c>
      <c r="E131" s="47">
        <v>19.2</v>
      </c>
      <c r="F131" s="48">
        <v>32</v>
      </c>
      <c r="G131" s="59"/>
      <c r="H131" s="57">
        <v>6942018264187</v>
      </c>
      <c r="I131" s="91"/>
      <c r="J131" s="92">
        <f t="shared" si="2"/>
        <v>0</v>
      </c>
      <c r="K131" s="99" t="s">
        <v>229</v>
      </c>
      <c r="L131" s="104"/>
      <c r="M131" s="105"/>
    </row>
    <row r="132" ht="50" customHeight="1" spans="1:13">
      <c r="A132" s="38" t="s">
        <v>416</v>
      </c>
      <c r="B132" s="44"/>
      <c r="C132" s="150" t="s">
        <v>417</v>
      </c>
      <c r="D132" s="150" t="s">
        <v>418</v>
      </c>
      <c r="E132" s="47">
        <v>19.2</v>
      </c>
      <c r="F132" s="48">
        <v>32</v>
      </c>
      <c r="G132" s="151"/>
      <c r="H132" s="111">
        <v>6942018264552</v>
      </c>
      <c r="I132" s="91"/>
      <c r="J132" s="92">
        <f t="shared" si="2"/>
        <v>0</v>
      </c>
      <c r="K132" s="99" t="s">
        <v>229</v>
      </c>
      <c r="L132" s="104"/>
      <c r="M132" s="105"/>
    </row>
    <row r="133" ht="50" customHeight="1" spans="1:13">
      <c r="A133" s="38" t="s">
        <v>419</v>
      </c>
      <c r="B133" s="44"/>
      <c r="C133" s="50" t="s">
        <v>420</v>
      </c>
      <c r="D133" s="52" t="s">
        <v>421</v>
      </c>
      <c r="E133" s="47">
        <v>22.8</v>
      </c>
      <c r="F133" s="48">
        <v>38</v>
      </c>
      <c r="G133" s="50"/>
      <c r="H133" s="49">
        <v>6942018264378</v>
      </c>
      <c r="I133" s="91"/>
      <c r="J133" s="92">
        <f t="shared" si="2"/>
        <v>0</v>
      </c>
      <c r="K133" s="93" t="s">
        <v>37</v>
      </c>
      <c r="L133" s="104"/>
      <c r="M133" s="105"/>
    </row>
    <row r="134" ht="50" customHeight="1" spans="1:13">
      <c r="A134" s="38" t="s">
        <v>422</v>
      </c>
      <c r="B134" s="44"/>
      <c r="C134" s="50" t="s">
        <v>423</v>
      </c>
      <c r="D134" s="52" t="s">
        <v>424</v>
      </c>
      <c r="E134" s="47">
        <v>22.8</v>
      </c>
      <c r="F134" s="48">
        <v>38</v>
      </c>
      <c r="G134" s="50"/>
      <c r="H134" s="49">
        <v>6942018264385</v>
      </c>
      <c r="I134" s="91"/>
      <c r="J134" s="92">
        <f t="shared" si="2"/>
        <v>0</v>
      </c>
      <c r="K134" s="93" t="s">
        <v>37</v>
      </c>
      <c r="L134" s="104"/>
      <c r="M134" s="105"/>
    </row>
    <row r="135" ht="50" customHeight="1" spans="1:13">
      <c r="A135" s="38" t="s">
        <v>425</v>
      </c>
      <c r="B135" s="44"/>
      <c r="C135" s="50" t="s">
        <v>426</v>
      </c>
      <c r="D135" s="52" t="s">
        <v>427</v>
      </c>
      <c r="E135" s="47">
        <v>22.8</v>
      </c>
      <c r="F135" s="48">
        <v>38</v>
      </c>
      <c r="G135" s="50"/>
      <c r="H135" s="49">
        <v>6942018264392</v>
      </c>
      <c r="I135" s="91"/>
      <c r="J135" s="92">
        <f t="shared" si="2"/>
        <v>0</v>
      </c>
      <c r="K135" s="93" t="s">
        <v>37</v>
      </c>
      <c r="L135" s="104"/>
      <c r="M135" s="105"/>
    </row>
    <row r="136" ht="50" customHeight="1" spans="1:13">
      <c r="A136" s="38" t="s">
        <v>428</v>
      </c>
      <c r="B136" s="44"/>
      <c r="C136" s="50" t="s">
        <v>429</v>
      </c>
      <c r="D136" s="50" t="s">
        <v>430</v>
      </c>
      <c r="E136" s="47">
        <v>19.2</v>
      </c>
      <c r="F136" s="48">
        <v>32</v>
      </c>
      <c r="G136" s="56"/>
      <c r="H136" s="49">
        <v>6942018264231</v>
      </c>
      <c r="I136" s="91"/>
      <c r="J136" s="92">
        <f t="shared" si="2"/>
        <v>0</v>
      </c>
      <c r="K136" s="93" t="s">
        <v>27</v>
      </c>
      <c r="L136" s="104"/>
      <c r="M136" s="105"/>
    </row>
    <row r="137" ht="50" customHeight="1" spans="1:13">
      <c r="A137" s="38" t="s">
        <v>431</v>
      </c>
      <c r="B137" s="44"/>
      <c r="C137" s="50" t="s">
        <v>432</v>
      </c>
      <c r="D137" s="50" t="s">
        <v>433</v>
      </c>
      <c r="E137" s="47">
        <v>19.2</v>
      </c>
      <c r="F137" s="48">
        <v>32</v>
      </c>
      <c r="G137" s="56"/>
      <c r="H137" s="49">
        <v>6942018264248</v>
      </c>
      <c r="I137" s="91"/>
      <c r="J137" s="92">
        <f t="shared" si="2"/>
        <v>0</v>
      </c>
      <c r="K137" s="93" t="s">
        <v>27</v>
      </c>
      <c r="L137" s="104"/>
      <c r="M137" s="105"/>
    </row>
    <row r="138" ht="50" customHeight="1" spans="1:13">
      <c r="A138" s="38" t="s">
        <v>434</v>
      </c>
      <c r="B138" s="44"/>
      <c r="C138" s="50" t="s">
        <v>435</v>
      </c>
      <c r="D138" s="50" t="s">
        <v>436</v>
      </c>
      <c r="E138" s="47">
        <v>19.2</v>
      </c>
      <c r="F138" s="48">
        <v>32</v>
      </c>
      <c r="G138" s="56"/>
      <c r="H138" s="49">
        <v>6942018264255</v>
      </c>
      <c r="I138" s="91"/>
      <c r="J138" s="92">
        <f t="shared" si="2"/>
        <v>0</v>
      </c>
      <c r="K138" s="93" t="s">
        <v>27</v>
      </c>
      <c r="L138" s="104"/>
      <c r="M138" s="105"/>
    </row>
    <row r="139" ht="50" customHeight="1" spans="1:13">
      <c r="A139" s="38" t="s">
        <v>437</v>
      </c>
      <c r="B139" s="44"/>
      <c r="C139" s="52" t="s">
        <v>438</v>
      </c>
      <c r="D139" s="50" t="s">
        <v>439</v>
      </c>
      <c r="E139" s="47">
        <v>22.8</v>
      </c>
      <c r="F139" s="152">
        <v>38</v>
      </c>
      <c r="G139" s="50"/>
      <c r="H139" s="49">
        <v>6942018267690</v>
      </c>
      <c r="I139" s="91"/>
      <c r="J139" s="92">
        <f t="shared" si="2"/>
        <v>0</v>
      </c>
      <c r="K139" s="93" t="s">
        <v>37</v>
      </c>
      <c r="L139" s="104"/>
      <c r="M139" s="105"/>
    </row>
    <row r="140" ht="50" customHeight="1" spans="1:13">
      <c r="A140" s="38" t="s">
        <v>440</v>
      </c>
      <c r="B140" s="44"/>
      <c r="C140" s="52" t="s">
        <v>441</v>
      </c>
      <c r="D140" s="50" t="s">
        <v>442</v>
      </c>
      <c r="E140" s="47">
        <v>22.8</v>
      </c>
      <c r="F140" s="152">
        <v>38</v>
      </c>
      <c r="G140" s="50"/>
      <c r="H140" s="49">
        <v>6942018267706</v>
      </c>
      <c r="I140" s="91"/>
      <c r="J140" s="92">
        <f t="shared" si="2"/>
        <v>0</v>
      </c>
      <c r="K140" s="93" t="s">
        <v>37</v>
      </c>
      <c r="L140" s="104"/>
      <c r="M140" s="105"/>
    </row>
    <row r="141" ht="50" customHeight="1" spans="1:13">
      <c r="A141" s="38" t="s">
        <v>443</v>
      </c>
      <c r="B141" s="44"/>
      <c r="C141" s="52" t="s">
        <v>444</v>
      </c>
      <c r="D141" s="50" t="s">
        <v>445</v>
      </c>
      <c r="E141" s="47">
        <v>22.8</v>
      </c>
      <c r="F141" s="152">
        <v>38</v>
      </c>
      <c r="G141" s="50"/>
      <c r="H141" s="49">
        <v>6942018267713</v>
      </c>
      <c r="I141" s="91"/>
      <c r="J141" s="92">
        <f t="shared" si="2"/>
        <v>0</v>
      </c>
      <c r="K141" s="93" t="s">
        <v>37</v>
      </c>
      <c r="L141" s="104"/>
      <c r="M141" s="105"/>
    </row>
    <row r="142" ht="50" customHeight="1" spans="1:13">
      <c r="A142" s="38" t="s">
        <v>446</v>
      </c>
      <c r="B142" s="61" t="s">
        <v>447</v>
      </c>
      <c r="C142" s="153" t="s">
        <v>448</v>
      </c>
      <c r="D142" s="154" t="s">
        <v>449</v>
      </c>
      <c r="E142" s="120">
        <v>29.4</v>
      </c>
      <c r="F142" s="155">
        <v>49</v>
      </c>
      <c r="G142" s="154"/>
      <c r="H142" s="122">
        <v>6942018264521</v>
      </c>
      <c r="I142" s="144"/>
      <c r="J142" s="145">
        <f t="shared" si="2"/>
        <v>0</v>
      </c>
      <c r="K142" s="146" t="s">
        <v>27</v>
      </c>
      <c r="L142" s="104"/>
      <c r="M142" s="105"/>
    </row>
    <row r="143" ht="50" customHeight="1" spans="1:13">
      <c r="A143" s="38" t="s">
        <v>450</v>
      </c>
      <c r="B143" s="51"/>
      <c r="C143" s="153" t="s">
        <v>451</v>
      </c>
      <c r="D143" s="154" t="s">
        <v>452</v>
      </c>
      <c r="E143" s="120">
        <v>29.4</v>
      </c>
      <c r="F143" s="155">
        <v>49</v>
      </c>
      <c r="G143" s="154"/>
      <c r="H143" s="122">
        <v>6942018264538</v>
      </c>
      <c r="I143" s="144"/>
      <c r="J143" s="145">
        <f t="shared" si="2"/>
        <v>0</v>
      </c>
      <c r="K143" s="146" t="s">
        <v>27</v>
      </c>
      <c r="L143" s="104"/>
      <c r="M143" s="105"/>
    </row>
    <row r="144" ht="50" customHeight="1" spans="1:13">
      <c r="A144" s="38" t="s">
        <v>453</v>
      </c>
      <c r="B144" s="51"/>
      <c r="C144" s="153" t="s">
        <v>454</v>
      </c>
      <c r="D144" s="154" t="s">
        <v>455</v>
      </c>
      <c r="E144" s="120">
        <v>29.4</v>
      </c>
      <c r="F144" s="155">
        <v>49</v>
      </c>
      <c r="G144" s="154"/>
      <c r="H144" s="122">
        <v>6942018264545</v>
      </c>
      <c r="I144" s="144"/>
      <c r="J144" s="145">
        <f t="shared" si="2"/>
        <v>0</v>
      </c>
      <c r="K144" s="146" t="s">
        <v>27</v>
      </c>
      <c r="L144" s="104"/>
      <c r="M144" s="105"/>
    </row>
    <row r="145" ht="50" customHeight="1" spans="1:13">
      <c r="A145" s="38" t="s">
        <v>456</v>
      </c>
      <c r="B145" s="61" t="s">
        <v>457</v>
      </c>
      <c r="C145" s="124" t="s">
        <v>458</v>
      </c>
      <c r="D145" s="136" t="s">
        <v>459</v>
      </c>
      <c r="E145" s="135">
        <v>46.8</v>
      </c>
      <c r="F145" s="156">
        <v>78</v>
      </c>
      <c r="G145" s="136"/>
      <c r="H145" s="126">
        <v>6942018280392</v>
      </c>
      <c r="I145" s="138"/>
      <c r="J145" s="78">
        <f t="shared" ref="J145:J208" si="3">I145*E145</f>
        <v>0</v>
      </c>
      <c r="K145" s="82" t="s">
        <v>27</v>
      </c>
      <c r="L145" s="96"/>
      <c r="M145" s="97"/>
    </row>
    <row r="146" ht="50" customHeight="1" spans="1:13">
      <c r="A146" s="38" t="s">
        <v>460</v>
      </c>
      <c r="B146" s="51"/>
      <c r="C146" s="124" t="s">
        <v>461</v>
      </c>
      <c r="D146" s="136" t="s">
        <v>462</v>
      </c>
      <c r="E146" s="135">
        <v>46.8</v>
      </c>
      <c r="F146" s="156">
        <v>78</v>
      </c>
      <c r="G146" s="136"/>
      <c r="H146" s="126">
        <v>6942018280408</v>
      </c>
      <c r="I146" s="138"/>
      <c r="J146" s="78">
        <f t="shared" si="3"/>
        <v>0</v>
      </c>
      <c r="K146" s="82" t="s">
        <v>27</v>
      </c>
      <c r="L146" s="96"/>
      <c r="M146" s="97"/>
    </row>
    <row r="147" ht="50" customHeight="1" spans="1:13">
      <c r="A147" s="38" t="s">
        <v>463</v>
      </c>
      <c r="B147" s="53"/>
      <c r="C147" s="124" t="s">
        <v>464</v>
      </c>
      <c r="D147" s="136" t="s">
        <v>465</v>
      </c>
      <c r="E147" s="135">
        <v>46.8</v>
      </c>
      <c r="F147" s="156">
        <v>78</v>
      </c>
      <c r="G147" s="136"/>
      <c r="H147" s="126">
        <v>6942018280415</v>
      </c>
      <c r="I147" s="138"/>
      <c r="J147" s="78">
        <f t="shared" si="3"/>
        <v>0</v>
      </c>
      <c r="K147" s="82" t="s">
        <v>27</v>
      </c>
      <c r="L147" s="96"/>
      <c r="M147" s="97"/>
    </row>
    <row r="148" ht="83" customHeight="1" spans="1:13">
      <c r="A148" s="38" t="s">
        <v>466</v>
      </c>
      <c r="B148" s="44" t="s">
        <v>467</v>
      </c>
      <c r="C148" s="124" t="s">
        <v>468</v>
      </c>
      <c r="D148" s="136" t="s">
        <v>469</v>
      </c>
      <c r="E148" s="156">
        <v>35.4</v>
      </c>
      <c r="F148" s="156">
        <v>59</v>
      </c>
      <c r="G148" s="136"/>
      <c r="H148" s="126">
        <v>6942018267805</v>
      </c>
      <c r="I148" s="138"/>
      <c r="J148" s="78">
        <f t="shared" si="3"/>
        <v>0</v>
      </c>
      <c r="K148" s="123" t="s">
        <v>27</v>
      </c>
      <c r="L148" s="101"/>
      <c r="M148" s="101"/>
    </row>
    <row r="149" ht="83" customHeight="1" spans="1:13">
      <c r="A149" s="38" t="s">
        <v>470</v>
      </c>
      <c r="B149" s="44"/>
      <c r="C149" s="124" t="s">
        <v>471</v>
      </c>
      <c r="D149" s="136" t="s">
        <v>472</v>
      </c>
      <c r="E149" s="156">
        <v>35.4</v>
      </c>
      <c r="F149" s="156">
        <v>59</v>
      </c>
      <c r="G149" s="136"/>
      <c r="H149" s="126">
        <v>6942018267829</v>
      </c>
      <c r="I149" s="138"/>
      <c r="J149" s="78">
        <f t="shared" si="3"/>
        <v>0</v>
      </c>
      <c r="K149" s="123" t="s">
        <v>27</v>
      </c>
      <c r="L149" s="101"/>
      <c r="M149" s="101"/>
    </row>
    <row r="150" ht="74" customHeight="1" spans="1:13">
      <c r="A150" s="38" t="s">
        <v>473</v>
      </c>
      <c r="B150" s="44"/>
      <c r="C150" s="124" t="s">
        <v>474</v>
      </c>
      <c r="D150" s="136" t="s">
        <v>475</v>
      </c>
      <c r="E150" s="156">
        <v>35.4</v>
      </c>
      <c r="F150" s="156">
        <v>59</v>
      </c>
      <c r="G150" s="136"/>
      <c r="H150" s="126">
        <v>6942018267812</v>
      </c>
      <c r="I150" s="138"/>
      <c r="J150" s="78">
        <f t="shared" si="3"/>
        <v>0</v>
      </c>
      <c r="K150" s="123" t="s">
        <v>27</v>
      </c>
      <c r="L150" s="101"/>
      <c r="M150" s="101"/>
    </row>
    <row r="151" ht="74" customHeight="1" spans="1:13">
      <c r="A151" s="38" t="s">
        <v>476</v>
      </c>
      <c r="B151" s="51" t="s">
        <v>477</v>
      </c>
      <c r="C151" s="157" t="s">
        <v>478</v>
      </c>
      <c r="D151" s="158" t="s">
        <v>479</v>
      </c>
      <c r="E151" s="159">
        <v>29</v>
      </c>
      <c r="F151" s="160">
        <v>49</v>
      </c>
      <c r="G151" s="161"/>
      <c r="H151" s="126">
        <v>6942018267188</v>
      </c>
      <c r="I151" s="138"/>
      <c r="J151" s="78">
        <f t="shared" si="3"/>
        <v>0</v>
      </c>
      <c r="K151" s="123" t="s">
        <v>27</v>
      </c>
      <c r="L151" s="101"/>
      <c r="M151" s="101"/>
    </row>
    <row r="152" ht="74" customHeight="1" spans="1:13">
      <c r="A152" s="38" t="s">
        <v>480</v>
      </c>
      <c r="B152" s="51"/>
      <c r="C152" s="157" t="s">
        <v>481</v>
      </c>
      <c r="D152" s="158" t="s">
        <v>482</v>
      </c>
      <c r="E152" s="159">
        <v>29</v>
      </c>
      <c r="F152" s="160">
        <v>49</v>
      </c>
      <c r="G152" s="161"/>
      <c r="H152" s="126">
        <v>6942018267195</v>
      </c>
      <c r="I152" s="138"/>
      <c r="J152" s="78">
        <f t="shared" si="3"/>
        <v>0</v>
      </c>
      <c r="K152" s="123" t="s">
        <v>27</v>
      </c>
      <c r="L152" s="101"/>
      <c r="M152" s="101"/>
    </row>
    <row r="153" ht="74" customHeight="1" spans="1:13">
      <c r="A153" s="38" t="s">
        <v>483</v>
      </c>
      <c r="B153" s="51"/>
      <c r="C153" s="157" t="s">
        <v>484</v>
      </c>
      <c r="D153" s="158" t="s">
        <v>485</v>
      </c>
      <c r="E153" s="159">
        <v>29</v>
      </c>
      <c r="F153" s="160">
        <v>49</v>
      </c>
      <c r="G153" s="161"/>
      <c r="H153" s="126">
        <v>6942018267201</v>
      </c>
      <c r="I153" s="138"/>
      <c r="J153" s="78">
        <f t="shared" si="3"/>
        <v>0</v>
      </c>
      <c r="K153" s="123" t="s">
        <v>27</v>
      </c>
      <c r="L153" s="101"/>
      <c r="M153" s="101"/>
    </row>
    <row r="154" ht="50" customHeight="1" spans="1:13">
      <c r="A154" s="38" t="s">
        <v>486</v>
      </c>
      <c r="B154" s="61" t="s">
        <v>487</v>
      </c>
      <c r="C154" s="162" t="s">
        <v>488</v>
      </c>
      <c r="D154" s="110" t="s">
        <v>489</v>
      </c>
      <c r="E154" s="47">
        <v>17.4</v>
      </c>
      <c r="F154" s="48">
        <v>29</v>
      </c>
      <c r="G154" s="131"/>
      <c r="H154" s="128">
        <v>6942018265887</v>
      </c>
      <c r="I154" s="91"/>
      <c r="J154" s="92">
        <f t="shared" si="3"/>
        <v>0</v>
      </c>
      <c r="K154" s="45" t="s">
        <v>27</v>
      </c>
      <c r="L154" s="104"/>
      <c r="M154" s="105"/>
    </row>
    <row r="155" ht="50" customHeight="1" spans="1:13">
      <c r="A155" s="38" t="s">
        <v>490</v>
      </c>
      <c r="B155" s="51"/>
      <c r="C155" s="50" t="s">
        <v>491</v>
      </c>
      <c r="D155" s="50" t="s">
        <v>492</v>
      </c>
      <c r="E155" s="47">
        <v>34.8</v>
      </c>
      <c r="F155" s="50">
        <v>58</v>
      </c>
      <c r="G155" s="50"/>
      <c r="H155" s="49">
        <v>6942018267775</v>
      </c>
      <c r="I155" s="91"/>
      <c r="J155" s="92">
        <f t="shared" si="3"/>
        <v>0</v>
      </c>
      <c r="K155" s="99" t="s">
        <v>229</v>
      </c>
      <c r="L155" s="94"/>
      <c r="M155" s="95"/>
    </row>
    <row r="156" ht="50" customHeight="1" spans="1:13">
      <c r="A156" s="38" t="s">
        <v>493</v>
      </c>
      <c r="B156" s="51"/>
      <c r="C156" s="50" t="s">
        <v>494</v>
      </c>
      <c r="D156" s="50" t="s">
        <v>495</v>
      </c>
      <c r="E156" s="47">
        <v>34.8</v>
      </c>
      <c r="F156" s="50">
        <v>58</v>
      </c>
      <c r="G156" s="50"/>
      <c r="H156" s="49">
        <v>6942018267782</v>
      </c>
      <c r="I156" s="91"/>
      <c r="J156" s="92">
        <f t="shared" si="3"/>
        <v>0</v>
      </c>
      <c r="K156" s="99" t="s">
        <v>229</v>
      </c>
      <c r="L156" s="96"/>
      <c r="M156" s="97"/>
    </row>
    <row r="157" ht="50" customHeight="1" spans="1:13">
      <c r="A157" s="38" t="s">
        <v>496</v>
      </c>
      <c r="B157" s="51"/>
      <c r="C157" s="50" t="s">
        <v>497</v>
      </c>
      <c r="D157" s="50" t="s">
        <v>498</v>
      </c>
      <c r="E157" s="47">
        <v>34.8</v>
      </c>
      <c r="F157" s="50">
        <v>58</v>
      </c>
      <c r="G157" s="50"/>
      <c r="H157" s="49">
        <v>6942018267799</v>
      </c>
      <c r="I157" s="91"/>
      <c r="J157" s="92">
        <f t="shared" si="3"/>
        <v>0</v>
      </c>
      <c r="K157" s="99" t="s">
        <v>229</v>
      </c>
      <c r="L157" s="96"/>
      <c r="M157" s="97"/>
    </row>
    <row r="158" ht="50" customHeight="1" spans="1:13">
      <c r="A158" s="38" t="s">
        <v>499</v>
      </c>
      <c r="B158" s="51"/>
      <c r="C158" s="45" t="s">
        <v>500</v>
      </c>
      <c r="D158" s="46" t="s">
        <v>501</v>
      </c>
      <c r="E158" s="47">
        <v>23.4</v>
      </c>
      <c r="F158" s="48">
        <v>39</v>
      </c>
      <c r="G158" s="45"/>
      <c r="H158" s="49">
        <v>6942018267270</v>
      </c>
      <c r="I158" s="91"/>
      <c r="J158" s="92">
        <f t="shared" si="3"/>
        <v>0</v>
      </c>
      <c r="K158" s="99" t="s">
        <v>27</v>
      </c>
      <c r="L158" s="96"/>
      <c r="M158" s="97"/>
    </row>
    <row r="159" ht="50" customHeight="1" spans="1:13">
      <c r="A159" s="38" t="s">
        <v>502</v>
      </c>
      <c r="B159" s="51"/>
      <c r="C159" s="45" t="s">
        <v>503</v>
      </c>
      <c r="D159" s="46" t="s">
        <v>504</v>
      </c>
      <c r="E159" s="47">
        <v>23.4</v>
      </c>
      <c r="F159" s="48">
        <v>39</v>
      </c>
      <c r="G159" s="45"/>
      <c r="H159" s="49">
        <v>6942018267287</v>
      </c>
      <c r="I159" s="91"/>
      <c r="J159" s="92">
        <f t="shared" si="3"/>
        <v>0</v>
      </c>
      <c r="K159" s="99" t="s">
        <v>27</v>
      </c>
      <c r="L159" s="96"/>
      <c r="M159" s="97"/>
    </row>
    <row r="160" ht="50" customHeight="1" spans="1:13">
      <c r="A160" s="38" t="s">
        <v>505</v>
      </c>
      <c r="B160" s="53"/>
      <c r="C160" s="45" t="s">
        <v>506</v>
      </c>
      <c r="D160" s="46" t="s">
        <v>507</v>
      </c>
      <c r="E160" s="47">
        <v>23.4</v>
      </c>
      <c r="F160" s="48">
        <v>39</v>
      </c>
      <c r="G160" s="45"/>
      <c r="H160" s="49">
        <v>6942018267294</v>
      </c>
      <c r="I160" s="91"/>
      <c r="J160" s="92">
        <f t="shared" si="3"/>
        <v>0</v>
      </c>
      <c r="K160" s="99" t="s">
        <v>27</v>
      </c>
      <c r="L160" s="96"/>
      <c r="M160" s="97"/>
    </row>
    <row r="161" ht="60" customHeight="1" spans="1:13">
      <c r="A161" s="38" t="s">
        <v>508</v>
      </c>
      <c r="B161" s="51" t="s">
        <v>509</v>
      </c>
      <c r="C161" s="123" t="s">
        <v>510</v>
      </c>
      <c r="D161" s="163" t="s">
        <v>511</v>
      </c>
      <c r="E161" s="135">
        <v>28.8</v>
      </c>
      <c r="F161" s="125">
        <v>48</v>
      </c>
      <c r="G161" s="123"/>
      <c r="H161" s="126">
        <v>6942018263159</v>
      </c>
      <c r="I161" s="138"/>
      <c r="J161" s="78">
        <f t="shared" si="3"/>
        <v>0</v>
      </c>
      <c r="K161" s="79"/>
      <c r="L161" s="96"/>
      <c r="M161" s="97"/>
    </row>
    <row r="162" ht="60" customHeight="1" spans="1:13">
      <c r="A162" s="38" t="s">
        <v>512</v>
      </c>
      <c r="B162" s="51"/>
      <c r="C162" s="123" t="s">
        <v>513</v>
      </c>
      <c r="D162" s="163" t="s">
        <v>514</v>
      </c>
      <c r="E162" s="135">
        <v>28.8</v>
      </c>
      <c r="F162" s="125">
        <v>48</v>
      </c>
      <c r="G162" s="123"/>
      <c r="H162" s="126">
        <v>6942018263326</v>
      </c>
      <c r="I162" s="138"/>
      <c r="J162" s="78">
        <f t="shared" si="3"/>
        <v>0</v>
      </c>
      <c r="K162" s="79"/>
      <c r="L162" s="96"/>
      <c r="M162" s="97"/>
    </row>
    <row r="163" ht="60" customHeight="1" spans="1:13">
      <c r="A163" s="38" t="s">
        <v>515</v>
      </c>
      <c r="B163" s="51"/>
      <c r="C163" s="123" t="s">
        <v>516</v>
      </c>
      <c r="D163" s="163" t="s">
        <v>517</v>
      </c>
      <c r="E163" s="135">
        <v>28.8</v>
      </c>
      <c r="F163" s="125">
        <v>48</v>
      </c>
      <c r="G163" s="123"/>
      <c r="H163" s="126">
        <v>6942018263593</v>
      </c>
      <c r="I163" s="138"/>
      <c r="J163" s="78">
        <f t="shared" si="3"/>
        <v>0</v>
      </c>
      <c r="K163" s="79"/>
      <c r="L163" s="96"/>
      <c r="M163" s="97"/>
    </row>
    <row r="164" ht="60" customHeight="1" spans="1:13">
      <c r="A164" s="38" t="s">
        <v>518</v>
      </c>
      <c r="B164" s="51"/>
      <c r="C164" s="123" t="s">
        <v>519</v>
      </c>
      <c r="D164" s="163" t="s">
        <v>520</v>
      </c>
      <c r="E164" s="135">
        <v>34.8</v>
      </c>
      <c r="F164" s="125">
        <v>58</v>
      </c>
      <c r="G164" s="123"/>
      <c r="H164" s="126">
        <v>6942018263104</v>
      </c>
      <c r="I164" s="138"/>
      <c r="J164" s="78">
        <f t="shared" si="3"/>
        <v>0</v>
      </c>
      <c r="K164" s="79"/>
      <c r="L164" s="96"/>
      <c r="M164" s="97"/>
    </row>
    <row r="165" ht="60" customHeight="1" spans="1:13">
      <c r="A165" s="38" t="s">
        <v>521</v>
      </c>
      <c r="B165" s="51"/>
      <c r="C165" s="123" t="s">
        <v>522</v>
      </c>
      <c r="D165" s="163" t="s">
        <v>523</v>
      </c>
      <c r="E165" s="135">
        <v>34.8</v>
      </c>
      <c r="F165" s="125">
        <v>58</v>
      </c>
      <c r="G165" s="123"/>
      <c r="H165" s="126">
        <v>6942018263289</v>
      </c>
      <c r="I165" s="138"/>
      <c r="J165" s="78">
        <f t="shared" si="3"/>
        <v>0</v>
      </c>
      <c r="K165" s="79"/>
      <c r="L165" s="96"/>
      <c r="M165" s="97"/>
    </row>
    <row r="166" ht="60" customHeight="1" spans="1:13">
      <c r="A166" s="38" t="s">
        <v>524</v>
      </c>
      <c r="B166" s="51"/>
      <c r="C166" s="123" t="s">
        <v>525</v>
      </c>
      <c r="D166" s="163" t="s">
        <v>526</v>
      </c>
      <c r="E166" s="135">
        <v>34.8</v>
      </c>
      <c r="F166" s="125">
        <v>58</v>
      </c>
      <c r="G166" s="123"/>
      <c r="H166" s="126">
        <v>6942018263586</v>
      </c>
      <c r="I166" s="138"/>
      <c r="J166" s="78">
        <f t="shared" si="3"/>
        <v>0</v>
      </c>
      <c r="K166" s="79"/>
      <c r="L166" s="96"/>
      <c r="M166" s="97"/>
    </row>
    <row r="167" ht="60" customHeight="1" spans="1:13">
      <c r="A167" s="38" t="s">
        <v>527</v>
      </c>
      <c r="B167" s="51"/>
      <c r="C167" s="123" t="s">
        <v>528</v>
      </c>
      <c r="D167" s="163" t="s">
        <v>529</v>
      </c>
      <c r="E167" s="135">
        <v>3.6</v>
      </c>
      <c r="F167" s="125">
        <v>6</v>
      </c>
      <c r="G167" s="123"/>
      <c r="H167" s="126">
        <v>6942018280293</v>
      </c>
      <c r="I167" s="138"/>
      <c r="J167" s="78">
        <f t="shared" si="3"/>
        <v>0</v>
      </c>
      <c r="K167" s="79"/>
      <c r="L167" s="96"/>
      <c r="M167" s="97"/>
    </row>
    <row r="168" ht="60" customHeight="1" spans="1:13">
      <c r="A168" s="38" t="s">
        <v>530</v>
      </c>
      <c r="B168" s="53"/>
      <c r="C168" s="123" t="s">
        <v>531</v>
      </c>
      <c r="D168" s="163" t="s">
        <v>532</v>
      </c>
      <c r="E168" s="135">
        <v>5.4</v>
      </c>
      <c r="F168" s="125">
        <v>9</v>
      </c>
      <c r="G168" s="123"/>
      <c r="H168" s="126">
        <v>6942018280286</v>
      </c>
      <c r="I168" s="138"/>
      <c r="J168" s="78">
        <f t="shared" si="3"/>
        <v>0</v>
      </c>
      <c r="K168" s="79"/>
      <c r="L168" s="96"/>
      <c r="M168" s="97"/>
    </row>
    <row r="169" ht="103" customHeight="1" spans="1:13">
      <c r="A169" s="38" t="s">
        <v>533</v>
      </c>
      <c r="B169" s="44" t="s">
        <v>534</v>
      </c>
      <c r="C169" s="123" t="s">
        <v>535</v>
      </c>
      <c r="D169" s="163" t="s">
        <v>536</v>
      </c>
      <c r="E169" s="135">
        <v>83.4</v>
      </c>
      <c r="F169" s="125">
        <v>139</v>
      </c>
      <c r="G169" s="123"/>
      <c r="H169" s="126">
        <v>6942018273950</v>
      </c>
      <c r="I169" s="138"/>
      <c r="J169" s="78">
        <f t="shared" si="3"/>
        <v>0</v>
      </c>
      <c r="K169" s="79" t="s">
        <v>537</v>
      </c>
      <c r="L169" s="101"/>
      <c r="M169" s="101"/>
    </row>
    <row r="170" ht="50" customHeight="1" spans="1:13">
      <c r="A170" s="38" t="s">
        <v>538</v>
      </c>
      <c r="B170" s="51" t="s">
        <v>539</v>
      </c>
      <c r="C170" s="164" t="s">
        <v>540</v>
      </c>
      <c r="D170" s="124" t="s">
        <v>541</v>
      </c>
      <c r="E170" s="135">
        <v>23.4</v>
      </c>
      <c r="F170" s="125">
        <v>39</v>
      </c>
      <c r="G170" s="123"/>
      <c r="H170" s="126">
        <v>6942018269632</v>
      </c>
      <c r="I170" s="138"/>
      <c r="J170" s="78">
        <f t="shared" si="3"/>
        <v>0</v>
      </c>
      <c r="K170" s="79" t="s">
        <v>27</v>
      </c>
      <c r="L170" s="96"/>
      <c r="M170" s="97"/>
    </row>
    <row r="171" ht="50" customHeight="1" spans="1:13">
      <c r="A171" s="38" t="s">
        <v>542</v>
      </c>
      <c r="B171" s="51"/>
      <c r="C171" s="164" t="s">
        <v>543</v>
      </c>
      <c r="D171" s="124" t="s">
        <v>544</v>
      </c>
      <c r="E171" s="135">
        <v>23.4</v>
      </c>
      <c r="F171" s="125">
        <v>39</v>
      </c>
      <c r="G171" s="123"/>
      <c r="H171" s="126">
        <v>6942018269649</v>
      </c>
      <c r="I171" s="138"/>
      <c r="J171" s="78">
        <f t="shared" si="3"/>
        <v>0</v>
      </c>
      <c r="K171" s="79" t="s">
        <v>27</v>
      </c>
      <c r="L171" s="96"/>
      <c r="M171" s="97"/>
    </row>
    <row r="172" ht="50" customHeight="1" spans="1:13">
      <c r="A172" s="38" t="s">
        <v>545</v>
      </c>
      <c r="B172" s="51"/>
      <c r="C172" s="164" t="s">
        <v>546</v>
      </c>
      <c r="D172" s="124" t="s">
        <v>547</v>
      </c>
      <c r="E172" s="135">
        <v>23.4</v>
      </c>
      <c r="F172" s="125">
        <v>39</v>
      </c>
      <c r="G172" s="123"/>
      <c r="H172" s="126">
        <v>6942018269656</v>
      </c>
      <c r="I172" s="138"/>
      <c r="J172" s="78">
        <f t="shared" si="3"/>
        <v>0</v>
      </c>
      <c r="K172" s="79" t="s">
        <v>27</v>
      </c>
      <c r="L172" s="96"/>
      <c r="M172" s="97"/>
    </row>
    <row r="173" ht="50" customHeight="1" spans="1:13">
      <c r="A173" s="38" t="s">
        <v>548</v>
      </c>
      <c r="B173" s="51"/>
      <c r="C173" s="136" t="s">
        <v>549</v>
      </c>
      <c r="D173" s="136" t="s">
        <v>550</v>
      </c>
      <c r="E173" s="135">
        <v>35.4</v>
      </c>
      <c r="F173" s="125">
        <v>59</v>
      </c>
      <c r="G173" s="123"/>
      <c r="H173" s="126">
        <v>6942018269663</v>
      </c>
      <c r="I173" s="138"/>
      <c r="J173" s="78">
        <f t="shared" si="3"/>
        <v>0</v>
      </c>
      <c r="K173" s="79" t="s">
        <v>27</v>
      </c>
      <c r="L173" s="96"/>
      <c r="M173" s="97"/>
    </row>
    <row r="174" ht="50" customHeight="1" spans="1:13">
      <c r="A174" s="38" t="s">
        <v>551</v>
      </c>
      <c r="B174" s="51"/>
      <c r="C174" s="136" t="s">
        <v>552</v>
      </c>
      <c r="D174" s="136" t="s">
        <v>553</v>
      </c>
      <c r="E174" s="135">
        <v>35.4</v>
      </c>
      <c r="F174" s="125">
        <v>59</v>
      </c>
      <c r="G174" s="123"/>
      <c r="H174" s="126">
        <v>6942018269670</v>
      </c>
      <c r="I174" s="138"/>
      <c r="J174" s="78">
        <f t="shared" si="3"/>
        <v>0</v>
      </c>
      <c r="K174" s="79" t="s">
        <v>27</v>
      </c>
      <c r="L174" s="96"/>
      <c r="M174" s="97"/>
    </row>
    <row r="175" ht="50" customHeight="1" spans="1:13">
      <c r="A175" s="38" t="s">
        <v>554</v>
      </c>
      <c r="B175" s="53"/>
      <c r="C175" s="136" t="s">
        <v>555</v>
      </c>
      <c r="D175" s="136" t="s">
        <v>556</v>
      </c>
      <c r="E175" s="135">
        <v>35.4</v>
      </c>
      <c r="F175" s="125">
        <v>59</v>
      </c>
      <c r="G175" s="123"/>
      <c r="H175" s="126">
        <v>6942018269687</v>
      </c>
      <c r="I175" s="138"/>
      <c r="J175" s="78">
        <f t="shared" si="3"/>
        <v>0</v>
      </c>
      <c r="K175" s="79" t="s">
        <v>27</v>
      </c>
      <c r="L175" s="96"/>
      <c r="M175" s="97"/>
    </row>
    <row r="176" ht="50" customHeight="1" spans="1:13">
      <c r="A176" s="38" t="s">
        <v>557</v>
      </c>
      <c r="B176" s="44" t="s">
        <v>558</v>
      </c>
      <c r="C176" s="123" t="s">
        <v>559</v>
      </c>
      <c r="D176" s="163" t="s">
        <v>560</v>
      </c>
      <c r="E176" s="135">
        <v>59.4</v>
      </c>
      <c r="F176" s="125">
        <v>99</v>
      </c>
      <c r="G176" s="123"/>
      <c r="H176" s="126">
        <v>6942018268079</v>
      </c>
      <c r="I176" s="138"/>
      <c r="J176" s="78">
        <f t="shared" si="3"/>
        <v>0</v>
      </c>
      <c r="K176" s="79" t="s">
        <v>229</v>
      </c>
      <c r="L176" s="96"/>
      <c r="M176" s="97"/>
    </row>
    <row r="177" ht="74" customHeight="1" spans="1:13">
      <c r="A177" s="38" t="s">
        <v>561</v>
      </c>
      <c r="B177" s="44"/>
      <c r="C177" s="157" t="s">
        <v>562</v>
      </c>
      <c r="D177" s="158" t="s">
        <v>563</v>
      </c>
      <c r="E177" s="159">
        <v>47.4</v>
      </c>
      <c r="F177" s="160">
        <v>79</v>
      </c>
      <c r="G177" s="157"/>
      <c r="H177" s="165">
        <v>6942018280385</v>
      </c>
      <c r="I177" s="138"/>
      <c r="J177" s="78">
        <f t="shared" si="3"/>
        <v>0</v>
      </c>
      <c r="K177" s="79" t="s">
        <v>229</v>
      </c>
      <c r="L177" s="96"/>
      <c r="M177" s="97"/>
    </row>
    <row r="178" ht="72" customHeight="1" spans="1:13">
      <c r="A178" s="38" t="s">
        <v>564</v>
      </c>
      <c r="B178" s="166" t="s">
        <v>565</v>
      </c>
      <c r="C178" s="123" t="s">
        <v>566</v>
      </c>
      <c r="D178" s="163" t="s">
        <v>567</v>
      </c>
      <c r="E178" s="135">
        <v>83.4</v>
      </c>
      <c r="F178" s="125">
        <v>139</v>
      </c>
      <c r="G178" s="123"/>
      <c r="H178" s="126">
        <v>6942018273240</v>
      </c>
      <c r="I178" s="138"/>
      <c r="J178" s="78">
        <f t="shared" si="3"/>
        <v>0</v>
      </c>
      <c r="K178" s="79" t="s">
        <v>27</v>
      </c>
      <c r="L178" s="147"/>
      <c r="M178" s="148"/>
    </row>
    <row r="179" ht="72" customHeight="1" spans="1:13">
      <c r="A179" s="38" t="s">
        <v>568</v>
      </c>
      <c r="B179" s="44" t="s">
        <v>569</v>
      </c>
      <c r="C179" s="118" t="s">
        <v>570</v>
      </c>
      <c r="D179" s="119" t="s">
        <v>571</v>
      </c>
      <c r="E179" s="120">
        <v>15.6</v>
      </c>
      <c r="F179" s="121">
        <v>26</v>
      </c>
      <c r="G179" s="118"/>
      <c r="H179" s="122">
        <v>6942018262053</v>
      </c>
      <c r="I179" s="144"/>
      <c r="J179" s="145">
        <f t="shared" si="3"/>
        <v>0</v>
      </c>
      <c r="K179" s="171"/>
      <c r="L179" s="96"/>
      <c r="M179" s="97"/>
    </row>
    <row r="180" ht="72" customHeight="1" spans="1:13">
      <c r="A180" s="38" t="s">
        <v>572</v>
      </c>
      <c r="B180" s="44"/>
      <c r="C180" s="118" t="s">
        <v>573</v>
      </c>
      <c r="D180" s="119" t="s">
        <v>574</v>
      </c>
      <c r="E180" s="120">
        <v>15.6</v>
      </c>
      <c r="F180" s="121">
        <v>26</v>
      </c>
      <c r="G180" s="118"/>
      <c r="H180" s="122">
        <v>6942018262985</v>
      </c>
      <c r="I180" s="144"/>
      <c r="J180" s="145">
        <f t="shared" si="3"/>
        <v>0</v>
      </c>
      <c r="K180" s="171"/>
      <c r="L180" s="96"/>
      <c r="M180" s="97"/>
    </row>
    <row r="181" ht="72" customHeight="1" spans="1:13">
      <c r="A181" s="38" t="s">
        <v>575</v>
      </c>
      <c r="B181" s="44"/>
      <c r="C181" s="118" t="s">
        <v>576</v>
      </c>
      <c r="D181" s="119" t="s">
        <v>577</v>
      </c>
      <c r="E181" s="120">
        <v>15.6</v>
      </c>
      <c r="F181" s="121">
        <v>26</v>
      </c>
      <c r="G181" s="118"/>
      <c r="H181" s="122">
        <v>6942018262039</v>
      </c>
      <c r="I181" s="144"/>
      <c r="J181" s="145">
        <f t="shared" si="3"/>
        <v>0</v>
      </c>
      <c r="K181" s="171"/>
      <c r="L181" s="96"/>
      <c r="M181" s="97"/>
    </row>
    <row r="182" ht="50" customHeight="1" spans="1:13">
      <c r="A182" s="38" t="s">
        <v>578</v>
      </c>
      <c r="B182" s="61" t="s">
        <v>579</v>
      </c>
      <c r="C182" s="45" t="s">
        <v>580</v>
      </c>
      <c r="D182" s="52" t="s">
        <v>581</v>
      </c>
      <c r="E182" s="47">
        <v>15.6</v>
      </c>
      <c r="F182" s="48">
        <v>26</v>
      </c>
      <c r="G182" s="54"/>
      <c r="H182" s="49">
        <v>6942018260691</v>
      </c>
      <c r="I182" s="91"/>
      <c r="J182" s="92">
        <f t="shared" si="3"/>
        <v>0</v>
      </c>
      <c r="K182" s="93" t="s">
        <v>27</v>
      </c>
      <c r="L182" s="94"/>
      <c r="M182" s="95"/>
    </row>
    <row r="183" ht="50" customHeight="1" spans="1:13">
      <c r="A183" s="38" t="s">
        <v>582</v>
      </c>
      <c r="B183" s="51"/>
      <c r="C183" s="45" t="s">
        <v>583</v>
      </c>
      <c r="D183" s="52" t="s">
        <v>584</v>
      </c>
      <c r="E183" s="47">
        <v>15.6</v>
      </c>
      <c r="F183" s="48">
        <v>26</v>
      </c>
      <c r="G183" s="52"/>
      <c r="H183" s="49">
        <v>6942018260653</v>
      </c>
      <c r="I183" s="91"/>
      <c r="J183" s="92">
        <f t="shared" si="3"/>
        <v>0</v>
      </c>
      <c r="K183" s="93" t="s">
        <v>27</v>
      </c>
      <c r="L183" s="96"/>
      <c r="M183" s="97"/>
    </row>
    <row r="184" ht="50" customHeight="1" spans="1:13">
      <c r="A184" s="38" t="s">
        <v>585</v>
      </c>
      <c r="B184" s="51"/>
      <c r="C184" s="110" t="s">
        <v>586</v>
      </c>
      <c r="D184" s="110" t="s">
        <v>587</v>
      </c>
      <c r="E184" s="167">
        <v>15.6</v>
      </c>
      <c r="F184" s="48">
        <v>26</v>
      </c>
      <c r="G184" s="110"/>
      <c r="H184" s="111">
        <v>6942018260660</v>
      </c>
      <c r="I184" s="91"/>
      <c r="J184" s="92">
        <f t="shared" si="3"/>
        <v>0</v>
      </c>
      <c r="K184" s="93" t="s">
        <v>27</v>
      </c>
      <c r="L184" s="96"/>
      <c r="M184" s="97"/>
    </row>
    <row r="185" ht="50" customHeight="1" spans="1:13">
      <c r="A185" s="38" t="s">
        <v>588</v>
      </c>
      <c r="B185" s="51"/>
      <c r="C185" s="168" t="s">
        <v>589</v>
      </c>
      <c r="D185" s="168" t="s">
        <v>590</v>
      </c>
      <c r="E185" s="135">
        <v>11</v>
      </c>
      <c r="F185" s="125">
        <v>22</v>
      </c>
      <c r="G185" s="168"/>
      <c r="H185" s="169">
        <v>6942018260707</v>
      </c>
      <c r="I185" s="138"/>
      <c r="J185" s="78">
        <f t="shared" si="3"/>
        <v>0</v>
      </c>
      <c r="K185" s="82" t="s">
        <v>27</v>
      </c>
      <c r="L185" s="96"/>
      <c r="M185" s="97"/>
    </row>
    <row r="186" ht="50" customHeight="1" spans="1:13">
      <c r="A186" s="38" t="s">
        <v>591</v>
      </c>
      <c r="B186" s="51"/>
      <c r="C186" s="168" t="s">
        <v>592</v>
      </c>
      <c r="D186" s="168" t="s">
        <v>593</v>
      </c>
      <c r="E186" s="135">
        <v>11</v>
      </c>
      <c r="F186" s="125">
        <v>22</v>
      </c>
      <c r="G186" s="168"/>
      <c r="H186" s="169">
        <v>6942018260714</v>
      </c>
      <c r="I186" s="138"/>
      <c r="J186" s="78">
        <f t="shared" si="3"/>
        <v>0</v>
      </c>
      <c r="K186" s="82" t="s">
        <v>27</v>
      </c>
      <c r="L186" s="96"/>
      <c r="M186" s="97"/>
    </row>
    <row r="187" ht="50" customHeight="1" spans="1:13">
      <c r="A187" s="38" t="s">
        <v>594</v>
      </c>
      <c r="B187" s="51"/>
      <c r="C187" s="168" t="s">
        <v>595</v>
      </c>
      <c r="D187" s="168" t="s">
        <v>596</v>
      </c>
      <c r="E187" s="135">
        <v>11</v>
      </c>
      <c r="F187" s="125">
        <v>22</v>
      </c>
      <c r="G187" s="168"/>
      <c r="H187" s="169">
        <v>6942018260721</v>
      </c>
      <c r="I187" s="138"/>
      <c r="J187" s="78">
        <f t="shared" si="3"/>
        <v>0</v>
      </c>
      <c r="K187" s="82" t="s">
        <v>27</v>
      </c>
      <c r="L187" s="96"/>
      <c r="M187" s="97"/>
    </row>
    <row r="188" ht="81" customHeight="1" spans="1:13">
      <c r="A188" s="38" t="s">
        <v>597</v>
      </c>
      <c r="B188" s="51"/>
      <c r="C188" s="123" t="s">
        <v>598</v>
      </c>
      <c r="D188" s="124" t="s">
        <v>599</v>
      </c>
      <c r="E188" s="135">
        <v>16.8</v>
      </c>
      <c r="F188" s="125">
        <v>28</v>
      </c>
      <c r="G188" s="124"/>
      <c r="H188" s="170">
        <v>6942018280934</v>
      </c>
      <c r="I188" s="138"/>
      <c r="J188" s="78">
        <f t="shared" si="3"/>
        <v>0</v>
      </c>
      <c r="K188" s="79" t="s">
        <v>27</v>
      </c>
      <c r="L188" s="96"/>
      <c r="M188" s="97"/>
    </row>
    <row r="189" ht="83" customHeight="1" spans="1:13">
      <c r="A189" s="38" t="s">
        <v>600</v>
      </c>
      <c r="B189" s="51"/>
      <c r="C189" s="123" t="s">
        <v>601</v>
      </c>
      <c r="D189" s="124" t="s">
        <v>602</v>
      </c>
      <c r="E189" s="135">
        <v>16.8</v>
      </c>
      <c r="F189" s="125">
        <v>28</v>
      </c>
      <c r="G189" s="124"/>
      <c r="H189" s="170">
        <v>6942018280941</v>
      </c>
      <c r="I189" s="138"/>
      <c r="J189" s="78">
        <f t="shared" si="3"/>
        <v>0</v>
      </c>
      <c r="K189" s="79" t="s">
        <v>27</v>
      </c>
      <c r="L189" s="96"/>
      <c r="M189" s="97"/>
    </row>
    <row r="190" ht="82" customHeight="1" spans="1:13">
      <c r="A190" s="38" t="s">
        <v>603</v>
      </c>
      <c r="B190" s="53"/>
      <c r="C190" s="123" t="s">
        <v>604</v>
      </c>
      <c r="D190" s="124" t="s">
        <v>605</v>
      </c>
      <c r="E190" s="135">
        <v>16.8</v>
      </c>
      <c r="F190" s="125">
        <v>28</v>
      </c>
      <c r="G190" s="124"/>
      <c r="H190" s="170">
        <v>6942018280958</v>
      </c>
      <c r="I190" s="138"/>
      <c r="J190" s="78">
        <f t="shared" si="3"/>
        <v>0</v>
      </c>
      <c r="K190" s="79" t="s">
        <v>27</v>
      </c>
      <c r="L190" s="96"/>
      <c r="M190" s="97"/>
    </row>
    <row r="191" ht="50" customHeight="1" spans="1:13">
      <c r="A191" s="38" t="s">
        <v>606</v>
      </c>
      <c r="B191" s="51"/>
      <c r="C191" s="45" t="s">
        <v>607</v>
      </c>
      <c r="D191" s="52" t="s">
        <v>608</v>
      </c>
      <c r="E191" s="47">
        <v>22.8</v>
      </c>
      <c r="F191" s="48">
        <v>38</v>
      </c>
      <c r="G191" s="52"/>
      <c r="H191" s="49">
        <v>6942018267966</v>
      </c>
      <c r="I191" s="91"/>
      <c r="J191" s="92">
        <f t="shared" si="3"/>
        <v>0</v>
      </c>
      <c r="K191" s="93" t="s">
        <v>27</v>
      </c>
      <c r="L191" s="96"/>
      <c r="M191" s="97"/>
    </row>
    <row r="192" ht="50" customHeight="1" spans="1:13">
      <c r="A192" s="38" t="s">
        <v>609</v>
      </c>
      <c r="B192" s="51"/>
      <c r="C192" s="45" t="s">
        <v>610</v>
      </c>
      <c r="D192" s="52" t="s">
        <v>611</v>
      </c>
      <c r="E192" s="47">
        <v>22.8</v>
      </c>
      <c r="F192" s="48">
        <v>38</v>
      </c>
      <c r="G192" s="52"/>
      <c r="H192" s="49">
        <v>6942018267973</v>
      </c>
      <c r="I192" s="91"/>
      <c r="J192" s="92">
        <f t="shared" si="3"/>
        <v>0</v>
      </c>
      <c r="K192" s="93" t="s">
        <v>27</v>
      </c>
      <c r="L192" s="96"/>
      <c r="M192" s="97"/>
    </row>
    <row r="193" ht="50" customHeight="1" spans="1:13">
      <c r="A193" s="38" t="s">
        <v>612</v>
      </c>
      <c r="B193" s="51"/>
      <c r="C193" s="45" t="s">
        <v>613</v>
      </c>
      <c r="D193" s="52" t="s">
        <v>614</v>
      </c>
      <c r="E193" s="47">
        <v>22.8</v>
      </c>
      <c r="F193" s="48">
        <v>38</v>
      </c>
      <c r="G193" s="52"/>
      <c r="H193" s="49">
        <v>6942018267980</v>
      </c>
      <c r="I193" s="91"/>
      <c r="J193" s="92">
        <f t="shared" si="3"/>
        <v>0</v>
      </c>
      <c r="K193" s="93" t="s">
        <v>27</v>
      </c>
      <c r="L193" s="147"/>
      <c r="M193" s="148"/>
    </row>
    <row r="194" ht="50" customHeight="1" spans="1:13">
      <c r="A194" s="38" t="s">
        <v>615</v>
      </c>
      <c r="B194" s="51"/>
      <c r="C194" s="136" t="s">
        <v>616</v>
      </c>
      <c r="D194" s="136" t="s">
        <v>617</v>
      </c>
      <c r="E194" s="135">
        <v>29.4</v>
      </c>
      <c r="F194" s="125">
        <v>49</v>
      </c>
      <c r="G194" s="124"/>
      <c r="H194" s="172">
        <v>6942018269694</v>
      </c>
      <c r="I194" s="138"/>
      <c r="J194" s="78">
        <f t="shared" si="3"/>
        <v>0</v>
      </c>
      <c r="K194" s="82" t="s">
        <v>27</v>
      </c>
      <c r="L194" s="94"/>
      <c r="M194" s="95"/>
    </row>
    <row r="195" ht="50" customHeight="1" spans="1:13">
      <c r="A195" s="38" t="s">
        <v>618</v>
      </c>
      <c r="B195" s="51"/>
      <c r="C195" s="136" t="s">
        <v>619</v>
      </c>
      <c r="D195" s="136" t="s">
        <v>620</v>
      </c>
      <c r="E195" s="135">
        <v>29.4</v>
      </c>
      <c r="F195" s="125">
        <v>49</v>
      </c>
      <c r="G195" s="124"/>
      <c r="H195" s="172">
        <v>6942018269700</v>
      </c>
      <c r="I195" s="138"/>
      <c r="J195" s="78">
        <f t="shared" si="3"/>
        <v>0</v>
      </c>
      <c r="K195" s="82" t="s">
        <v>27</v>
      </c>
      <c r="L195" s="96"/>
      <c r="M195" s="97"/>
    </row>
    <row r="196" ht="50" customHeight="1" spans="1:13">
      <c r="A196" s="38" t="s">
        <v>621</v>
      </c>
      <c r="B196" s="51"/>
      <c r="C196" s="136" t="s">
        <v>622</v>
      </c>
      <c r="D196" s="136" t="s">
        <v>623</v>
      </c>
      <c r="E196" s="135">
        <v>29.4</v>
      </c>
      <c r="F196" s="125">
        <v>49</v>
      </c>
      <c r="G196" s="124"/>
      <c r="H196" s="172">
        <v>6942018269717</v>
      </c>
      <c r="I196" s="138"/>
      <c r="J196" s="78">
        <f t="shared" si="3"/>
        <v>0</v>
      </c>
      <c r="K196" s="82" t="s">
        <v>27</v>
      </c>
      <c r="L196" s="147"/>
      <c r="M196" s="148"/>
    </row>
    <row r="197" ht="50" customHeight="1" spans="1:13">
      <c r="A197" s="38" t="s">
        <v>624</v>
      </c>
      <c r="B197" s="51"/>
      <c r="C197" s="52" t="s">
        <v>625</v>
      </c>
      <c r="D197" s="45" t="s">
        <v>626</v>
      </c>
      <c r="E197" s="47">
        <v>21.6</v>
      </c>
      <c r="F197" s="48">
        <v>36</v>
      </c>
      <c r="G197" s="45"/>
      <c r="H197" s="49">
        <v>6942018262022</v>
      </c>
      <c r="I197" s="91"/>
      <c r="J197" s="92">
        <f t="shared" si="3"/>
        <v>0</v>
      </c>
      <c r="K197" s="99" t="s">
        <v>27</v>
      </c>
      <c r="L197" s="94"/>
      <c r="M197" s="95"/>
    </row>
    <row r="198" ht="50" customHeight="1" spans="1:13">
      <c r="A198" s="38" t="s">
        <v>627</v>
      </c>
      <c r="B198" s="51"/>
      <c r="C198" s="52" t="s">
        <v>628</v>
      </c>
      <c r="D198" s="52" t="s">
        <v>629</v>
      </c>
      <c r="E198" s="47">
        <v>21.6</v>
      </c>
      <c r="F198" s="48">
        <v>36</v>
      </c>
      <c r="G198" s="52"/>
      <c r="H198" s="49">
        <v>6942018262015</v>
      </c>
      <c r="I198" s="91"/>
      <c r="J198" s="92">
        <f t="shared" si="3"/>
        <v>0</v>
      </c>
      <c r="K198" s="99" t="s">
        <v>27</v>
      </c>
      <c r="L198" s="96"/>
      <c r="M198" s="97"/>
    </row>
    <row r="199" ht="50" customHeight="1" spans="1:13">
      <c r="A199" s="38" t="s">
        <v>630</v>
      </c>
      <c r="B199" s="51"/>
      <c r="C199" s="52" t="s">
        <v>631</v>
      </c>
      <c r="D199" s="52" t="s">
        <v>632</v>
      </c>
      <c r="E199" s="47">
        <v>21.6</v>
      </c>
      <c r="F199" s="48">
        <v>36</v>
      </c>
      <c r="G199" s="52"/>
      <c r="H199" s="49">
        <v>6942018262961</v>
      </c>
      <c r="I199" s="91"/>
      <c r="J199" s="92">
        <f t="shared" si="3"/>
        <v>0</v>
      </c>
      <c r="K199" s="99" t="s">
        <v>27</v>
      </c>
      <c r="L199" s="96"/>
      <c r="M199" s="97"/>
    </row>
    <row r="200" ht="69" customHeight="1" spans="1:13">
      <c r="A200" s="38" t="s">
        <v>633</v>
      </c>
      <c r="B200" s="51"/>
      <c r="C200" s="153" t="s">
        <v>634</v>
      </c>
      <c r="D200" s="153" t="s">
        <v>635</v>
      </c>
      <c r="E200" s="120">
        <v>21.6</v>
      </c>
      <c r="F200" s="121">
        <v>36</v>
      </c>
      <c r="G200" s="153"/>
      <c r="H200" s="122">
        <v>6942018240068</v>
      </c>
      <c r="I200" s="144"/>
      <c r="J200" s="145">
        <f t="shared" si="3"/>
        <v>0</v>
      </c>
      <c r="K200" s="171" t="s">
        <v>27</v>
      </c>
      <c r="L200" s="96"/>
      <c r="M200" s="97"/>
    </row>
    <row r="201" ht="67" customHeight="1" spans="1:13">
      <c r="A201" s="38" t="s">
        <v>636</v>
      </c>
      <c r="B201" s="51"/>
      <c r="C201" s="153" t="s">
        <v>637</v>
      </c>
      <c r="D201" s="153" t="s">
        <v>638</v>
      </c>
      <c r="E201" s="120">
        <v>21.6</v>
      </c>
      <c r="F201" s="121">
        <v>36</v>
      </c>
      <c r="G201" s="153"/>
      <c r="H201" s="122">
        <v>6942018240051</v>
      </c>
      <c r="I201" s="144"/>
      <c r="J201" s="145">
        <f t="shared" si="3"/>
        <v>0</v>
      </c>
      <c r="K201" s="171" t="s">
        <v>27</v>
      </c>
      <c r="L201" s="96"/>
      <c r="M201" s="97"/>
    </row>
    <row r="202" ht="50" customHeight="1" spans="1:13">
      <c r="A202" s="38" t="s">
        <v>639</v>
      </c>
      <c r="B202" s="51"/>
      <c r="C202" s="52" t="s">
        <v>640</v>
      </c>
      <c r="D202" s="52" t="s">
        <v>641</v>
      </c>
      <c r="E202" s="47">
        <v>18</v>
      </c>
      <c r="F202" s="48">
        <v>30</v>
      </c>
      <c r="G202" s="59"/>
      <c r="H202" s="49">
        <v>6942018263357</v>
      </c>
      <c r="I202" s="91"/>
      <c r="J202" s="92">
        <f t="shared" si="3"/>
        <v>0</v>
      </c>
      <c r="K202" s="99" t="s">
        <v>27</v>
      </c>
      <c r="L202" s="96"/>
      <c r="M202" s="97"/>
    </row>
    <row r="203" ht="50" customHeight="1" spans="1:13">
      <c r="A203" s="38" t="s">
        <v>642</v>
      </c>
      <c r="B203" s="51"/>
      <c r="C203" s="52" t="s">
        <v>643</v>
      </c>
      <c r="D203" s="52" t="s">
        <v>644</v>
      </c>
      <c r="E203" s="47">
        <v>22.8</v>
      </c>
      <c r="F203" s="48">
        <v>38</v>
      </c>
      <c r="G203" s="60"/>
      <c r="H203" s="49">
        <v>6942018263340</v>
      </c>
      <c r="I203" s="91"/>
      <c r="J203" s="92">
        <f t="shared" si="3"/>
        <v>0</v>
      </c>
      <c r="K203" s="99" t="s">
        <v>27</v>
      </c>
      <c r="L203" s="96"/>
      <c r="M203" s="97"/>
    </row>
    <row r="204" ht="50" customHeight="1" spans="1:13">
      <c r="A204" s="38" t="s">
        <v>645</v>
      </c>
      <c r="B204" s="51"/>
      <c r="C204" s="52" t="s">
        <v>646</v>
      </c>
      <c r="D204" s="52" t="s">
        <v>647</v>
      </c>
      <c r="E204" s="47">
        <v>22.8</v>
      </c>
      <c r="F204" s="48">
        <v>38</v>
      </c>
      <c r="G204" s="60"/>
      <c r="H204" s="49">
        <v>6942018263333</v>
      </c>
      <c r="I204" s="91"/>
      <c r="J204" s="92">
        <f t="shared" si="3"/>
        <v>0</v>
      </c>
      <c r="K204" s="99" t="s">
        <v>27</v>
      </c>
      <c r="L204" s="96"/>
      <c r="M204" s="97"/>
    </row>
    <row r="205" ht="50" customHeight="1" spans="1:13">
      <c r="A205" s="38" t="s">
        <v>648</v>
      </c>
      <c r="B205" s="51"/>
      <c r="C205" s="45" t="s">
        <v>649</v>
      </c>
      <c r="D205" s="54" t="s">
        <v>650</v>
      </c>
      <c r="E205" s="47">
        <v>24</v>
      </c>
      <c r="F205" s="48">
        <v>40</v>
      </c>
      <c r="G205" s="54"/>
      <c r="H205" s="49">
        <v>6942018260806</v>
      </c>
      <c r="I205" s="91"/>
      <c r="J205" s="92">
        <f t="shared" si="3"/>
        <v>0</v>
      </c>
      <c r="K205" s="99" t="s">
        <v>27</v>
      </c>
      <c r="L205" s="96"/>
      <c r="M205" s="97"/>
    </row>
    <row r="206" ht="50" customHeight="1" spans="1:13">
      <c r="A206" s="38" t="s">
        <v>651</v>
      </c>
      <c r="B206" s="51"/>
      <c r="C206" s="45" t="s">
        <v>652</v>
      </c>
      <c r="D206" s="54" t="s">
        <v>653</v>
      </c>
      <c r="E206" s="47">
        <v>24</v>
      </c>
      <c r="F206" s="48">
        <v>40</v>
      </c>
      <c r="G206" s="54"/>
      <c r="H206" s="49">
        <v>6942018260790</v>
      </c>
      <c r="I206" s="91"/>
      <c r="J206" s="92">
        <f t="shared" si="3"/>
        <v>0</v>
      </c>
      <c r="K206" s="99" t="s">
        <v>27</v>
      </c>
      <c r="L206" s="96"/>
      <c r="M206" s="97"/>
    </row>
    <row r="207" ht="50" customHeight="1" spans="1:13">
      <c r="A207" s="38" t="s">
        <v>654</v>
      </c>
      <c r="B207" s="51"/>
      <c r="C207" s="45" t="s">
        <v>655</v>
      </c>
      <c r="D207" s="54" t="s">
        <v>656</v>
      </c>
      <c r="E207" s="47">
        <v>24</v>
      </c>
      <c r="F207" s="48">
        <v>40</v>
      </c>
      <c r="G207" s="54"/>
      <c r="H207" s="49">
        <v>6942018260813</v>
      </c>
      <c r="I207" s="91"/>
      <c r="J207" s="92">
        <f t="shared" si="3"/>
        <v>0</v>
      </c>
      <c r="K207" s="99" t="s">
        <v>27</v>
      </c>
      <c r="L207" s="96"/>
      <c r="M207" s="97"/>
    </row>
    <row r="208" ht="50" customHeight="1" spans="1:13">
      <c r="A208" s="38" t="s">
        <v>657</v>
      </c>
      <c r="B208" s="51"/>
      <c r="C208" s="45" t="s">
        <v>658</v>
      </c>
      <c r="D208" s="54" t="s">
        <v>659</v>
      </c>
      <c r="E208" s="47">
        <v>24</v>
      </c>
      <c r="F208" s="48">
        <v>40</v>
      </c>
      <c r="G208" s="54"/>
      <c r="H208" s="49">
        <v>6942018260776</v>
      </c>
      <c r="I208" s="91"/>
      <c r="J208" s="92">
        <f t="shared" si="3"/>
        <v>0</v>
      </c>
      <c r="K208" s="99" t="s">
        <v>27</v>
      </c>
      <c r="L208" s="96"/>
      <c r="M208" s="97"/>
    </row>
    <row r="209" ht="50" customHeight="1" spans="1:13">
      <c r="A209" s="38" t="s">
        <v>660</v>
      </c>
      <c r="B209" s="51"/>
      <c r="C209" s="45" t="s">
        <v>661</v>
      </c>
      <c r="D209" s="52" t="s">
        <v>662</v>
      </c>
      <c r="E209" s="47">
        <v>21</v>
      </c>
      <c r="F209" s="48">
        <v>35</v>
      </c>
      <c r="G209" s="54"/>
      <c r="H209" s="49">
        <v>6942018260738</v>
      </c>
      <c r="I209" s="91"/>
      <c r="J209" s="92">
        <f>I209*E209</f>
        <v>0</v>
      </c>
      <c r="K209" s="99" t="s">
        <v>27</v>
      </c>
      <c r="L209" s="96"/>
      <c r="M209" s="97"/>
    </row>
    <row r="210" ht="50" customHeight="1" spans="1:13">
      <c r="A210" s="38" t="s">
        <v>663</v>
      </c>
      <c r="B210" s="51"/>
      <c r="C210" s="45" t="s">
        <v>664</v>
      </c>
      <c r="D210" s="52" t="s">
        <v>665</v>
      </c>
      <c r="E210" s="47">
        <v>21</v>
      </c>
      <c r="F210" s="48">
        <v>35</v>
      </c>
      <c r="G210" s="54"/>
      <c r="H210" s="49">
        <v>6942018260745</v>
      </c>
      <c r="I210" s="91"/>
      <c r="J210" s="92">
        <f>I210*E210</f>
        <v>0</v>
      </c>
      <c r="K210" s="99" t="s">
        <v>27</v>
      </c>
      <c r="L210" s="96"/>
      <c r="M210" s="97"/>
    </row>
    <row r="211" ht="50" customHeight="1" spans="1:13">
      <c r="A211" s="38" t="s">
        <v>666</v>
      </c>
      <c r="B211" s="53"/>
      <c r="C211" s="45" t="s">
        <v>667</v>
      </c>
      <c r="D211" s="52" t="s">
        <v>668</v>
      </c>
      <c r="E211" s="47">
        <v>21</v>
      </c>
      <c r="F211" s="48">
        <v>35</v>
      </c>
      <c r="G211" s="54"/>
      <c r="H211" s="49">
        <v>6942018260752</v>
      </c>
      <c r="I211" s="91"/>
      <c r="J211" s="92">
        <f>I211*E211</f>
        <v>0</v>
      </c>
      <c r="K211" s="99" t="s">
        <v>27</v>
      </c>
      <c r="L211" s="96"/>
      <c r="M211" s="97"/>
    </row>
    <row r="212" ht="50" customHeight="1" spans="1:13">
      <c r="A212" s="38" t="s">
        <v>669</v>
      </c>
      <c r="B212" s="61" t="s">
        <v>670</v>
      </c>
      <c r="C212" s="173" t="s">
        <v>671</v>
      </c>
      <c r="D212" s="52" t="s">
        <v>672</v>
      </c>
      <c r="E212" s="152">
        <v>23.4</v>
      </c>
      <c r="F212" s="174">
        <v>39</v>
      </c>
      <c r="G212" s="175"/>
      <c r="H212" s="128">
        <v>6942018268055</v>
      </c>
      <c r="I212" s="91"/>
      <c r="J212" s="92">
        <f>I212*E212</f>
        <v>0</v>
      </c>
      <c r="K212" s="99" t="s">
        <v>27</v>
      </c>
      <c r="L212" s="96"/>
      <c r="M212" s="97"/>
    </row>
    <row r="213" ht="50" customHeight="1" spans="1:13">
      <c r="A213" s="38" t="s">
        <v>673</v>
      </c>
      <c r="B213" s="51"/>
      <c r="C213" s="173" t="s">
        <v>674</v>
      </c>
      <c r="D213" s="52" t="s">
        <v>675</v>
      </c>
      <c r="E213" s="152">
        <v>29.4</v>
      </c>
      <c r="F213" s="174">
        <v>49</v>
      </c>
      <c r="G213" s="175"/>
      <c r="H213" s="128">
        <v>6942018268062</v>
      </c>
      <c r="I213" s="91"/>
      <c r="J213" s="92">
        <f>I213*E213</f>
        <v>0</v>
      </c>
      <c r="K213" s="99" t="s">
        <v>229</v>
      </c>
      <c r="L213" s="147"/>
      <c r="M213" s="148"/>
    </row>
    <row r="214" ht="50" customHeight="1" spans="1:13">
      <c r="A214" s="38" t="s">
        <v>676</v>
      </c>
      <c r="B214" s="51"/>
      <c r="C214" s="176" t="s">
        <v>677</v>
      </c>
      <c r="D214" s="124" t="s">
        <v>678</v>
      </c>
      <c r="E214" s="156">
        <v>29.4</v>
      </c>
      <c r="F214" s="177">
        <v>49</v>
      </c>
      <c r="G214" s="178"/>
      <c r="H214" s="137">
        <v>6942018280484</v>
      </c>
      <c r="I214" s="138"/>
      <c r="J214" s="78">
        <f t="shared" ref="J214:J226" si="4">I214*E214</f>
        <v>0</v>
      </c>
      <c r="K214" s="79" t="s">
        <v>283</v>
      </c>
      <c r="L214" s="96"/>
      <c r="M214" s="97"/>
    </row>
    <row r="215" ht="50" customHeight="1" spans="1:13">
      <c r="A215" s="38" t="s">
        <v>679</v>
      </c>
      <c r="B215" s="53"/>
      <c r="C215" s="176" t="s">
        <v>680</v>
      </c>
      <c r="D215" s="124" t="s">
        <v>681</v>
      </c>
      <c r="E215" s="156">
        <v>29.4</v>
      </c>
      <c r="F215" s="177">
        <v>49</v>
      </c>
      <c r="G215" s="178"/>
      <c r="H215" s="137">
        <v>6942018280477</v>
      </c>
      <c r="I215" s="138"/>
      <c r="J215" s="78">
        <f t="shared" si="4"/>
        <v>0</v>
      </c>
      <c r="K215" s="79" t="s">
        <v>283</v>
      </c>
      <c r="L215" s="96"/>
      <c r="M215" s="97"/>
    </row>
    <row r="216" ht="50" customHeight="1" spans="1:13">
      <c r="A216" s="38" t="s">
        <v>682</v>
      </c>
      <c r="B216" s="44" t="s">
        <v>683</v>
      </c>
      <c r="C216" s="179" t="s">
        <v>684</v>
      </c>
      <c r="D216" s="180" t="s">
        <v>685</v>
      </c>
      <c r="E216" s="135">
        <v>52.8</v>
      </c>
      <c r="F216" s="125">
        <v>88</v>
      </c>
      <c r="G216" s="136"/>
      <c r="H216" s="126">
        <v>6942018268925</v>
      </c>
      <c r="I216" s="138"/>
      <c r="J216" s="78">
        <f t="shared" si="4"/>
        <v>0</v>
      </c>
      <c r="K216" s="79" t="s">
        <v>229</v>
      </c>
      <c r="L216" s="94"/>
      <c r="M216" s="95"/>
    </row>
    <row r="217" ht="50" customHeight="1" spans="1:13">
      <c r="A217" s="38" t="s">
        <v>686</v>
      </c>
      <c r="B217" s="44"/>
      <c r="C217" s="179" t="s">
        <v>687</v>
      </c>
      <c r="D217" s="180" t="s">
        <v>688</v>
      </c>
      <c r="E217" s="135">
        <v>52.8</v>
      </c>
      <c r="F217" s="125">
        <v>88</v>
      </c>
      <c r="G217" s="181"/>
      <c r="H217" s="126">
        <v>6942018268932</v>
      </c>
      <c r="I217" s="138"/>
      <c r="J217" s="78">
        <f t="shared" si="4"/>
        <v>0</v>
      </c>
      <c r="K217" s="79" t="s">
        <v>229</v>
      </c>
      <c r="L217" s="96"/>
      <c r="M217" s="97"/>
    </row>
    <row r="218" ht="50" customHeight="1" spans="1:13">
      <c r="A218" s="38" t="s">
        <v>689</v>
      </c>
      <c r="B218" s="44"/>
      <c r="C218" s="136" t="s">
        <v>690</v>
      </c>
      <c r="D218" s="180" t="s">
        <v>691</v>
      </c>
      <c r="E218" s="135">
        <v>52.8</v>
      </c>
      <c r="F218" s="125">
        <v>88</v>
      </c>
      <c r="G218" s="181"/>
      <c r="H218" s="126">
        <v>6942018268949</v>
      </c>
      <c r="I218" s="138"/>
      <c r="J218" s="78">
        <f t="shared" si="4"/>
        <v>0</v>
      </c>
      <c r="K218" s="79" t="s">
        <v>229</v>
      </c>
      <c r="L218" s="147"/>
      <c r="M218" s="148"/>
    </row>
    <row r="219" ht="50" customHeight="1" spans="1:13">
      <c r="A219" s="38" t="s">
        <v>692</v>
      </c>
      <c r="B219" s="44" t="s">
        <v>693</v>
      </c>
      <c r="C219" s="52" t="s">
        <v>694</v>
      </c>
      <c r="D219" s="52" t="s">
        <v>695</v>
      </c>
      <c r="E219" s="47">
        <v>64.8</v>
      </c>
      <c r="F219" s="48">
        <v>108</v>
      </c>
      <c r="G219" s="60"/>
      <c r="H219" s="49">
        <v>6942018263548</v>
      </c>
      <c r="I219" s="91"/>
      <c r="J219" s="92">
        <f t="shared" si="4"/>
        <v>0</v>
      </c>
      <c r="K219" s="99" t="s">
        <v>229</v>
      </c>
      <c r="L219" s="94"/>
      <c r="M219" s="95"/>
    </row>
    <row r="220" ht="50" customHeight="1" spans="1:13">
      <c r="A220" s="38" t="s">
        <v>696</v>
      </c>
      <c r="B220" s="44"/>
      <c r="C220" s="52" t="s">
        <v>697</v>
      </c>
      <c r="D220" s="182" t="s">
        <v>698</v>
      </c>
      <c r="E220" s="47">
        <v>64.8</v>
      </c>
      <c r="F220" s="48">
        <v>108</v>
      </c>
      <c r="G220" s="59"/>
      <c r="H220" s="49">
        <v>6942018263579</v>
      </c>
      <c r="I220" s="91"/>
      <c r="J220" s="92">
        <f t="shared" si="4"/>
        <v>0</v>
      </c>
      <c r="K220" s="99" t="s">
        <v>229</v>
      </c>
      <c r="L220" s="96"/>
      <c r="M220" s="97"/>
    </row>
    <row r="221" ht="50" customHeight="1" spans="1:13">
      <c r="A221" s="38" t="s">
        <v>699</v>
      </c>
      <c r="B221" s="61" t="s">
        <v>700</v>
      </c>
      <c r="C221" s="45" t="s">
        <v>701</v>
      </c>
      <c r="D221" s="52" t="s">
        <v>702</v>
      </c>
      <c r="E221" s="47">
        <v>76.8</v>
      </c>
      <c r="F221" s="48">
        <v>128</v>
      </c>
      <c r="G221" s="52"/>
      <c r="H221" s="183">
        <v>6942018262206</v>
      </c>
      <c r="I221" s="91"/>
      <c r="J221" s="92">
        <f t="shared" si="4"/>
        <v>0</v>
      </c>
      <c r="K221" s="99" t="s">
        <v>212</v>
      </c>
      <c r="L221" s="96"/>
      <c r="M221" s="97"/>
    </row>
    <row r="222" ht="50" customHeight="1" spans="1:13">
      <c r="A222" s="38" t="s">
        <v>703</v>
      </c>
      <c r="B222" s="51"/>
      <c r="C222" s="110" t="s">
        <v>704</v>
      </c>
      <c r="D222" s="110" t="s">
        <v>705</v>
      </c>
      <c r="E222" s="47">
        <v>76.8</v>
      </c>
      <c r="F222" s="48">
        <v>128</v>
      </c>
      <c r="G222" s="110"/>
      <c r="H222" s="184">
        <v>6942018262169</v>
      </c>
      <c r="I222" s="91"/>
      <c r="J222" s="92">
        <f t="shared" si="4"/>
        <v>0</v>
      </c>
      <c r="K222" s="99" t="s">
        <v>212</v>
      </c>
      <c r="L222" s="96"/>
      <c r="M222" s="97"/>
    </row>
    <row r="223" ht="50" customHeight="1" spans="1:13">
      <c r="A223" s="38" t="s">
        <v>706</v>
      </c>
      <c r="B223" s="51"/>
      <c r="C223" s="45" t="s">
        <v>707</v>
      </c>
      <c r="D223" s="52" t="s">
        <v>708</v>
      </c>
      <c r="E223" s="47">
        <v>76.8</v>
      </c>
      <c r="F223" s="48">
        <v>128</v>
      </c>
      <c r="G223" s="52"/>
      <c r="H223" s="183">
        <v>6942018262114</v>
      </c>
      <c r="I223" s="91"/>
      <c r="J223" s="92">
        <f t="shared" si="4"/>
        <v>0</v>
      </c>
      <c r="K223" s="99" t="s">
        <v>212</v>
      </c>
      <c r="L223" s="96"/>
      <c r="M223" s="97"/>
    </row>
    <row r="224" ht="112" customHeight="1" spans="1:13">
      <c r="A224" s="38" t="s">
        <v>709</v>
      </c>
      <c r="B224" s="44" t="s">
        <v>710</v>
      </c>
      <c r="C224" s="118" t="s">
        <v>711</v>
      </c>
      <c r="D224" s="153" t="s">
        <v>712</v>
      </c>
      <c r="E224" s="120">
        <v>23.4</v>
      </c>
      <c r="F224" s="121">
        <v>39</v>
      </c>
      <c r="G224" s="153"/>
      <c r="H224" s="185">
        <v>6942018240044</v>
      </c>
      <c r="I224" s="144"/>
      <c r="J224" s="145">
        <f t="shared" si="4"/>
        <v>0</v>
      </c>
      <c r="K224" s="171" t="s">
        <v>27</v>
      </c>
      <c r="L224" s="96"/>
      <c r="M224" s="97"/>
    </row>
    <row r="225" ht="101" customHeight="1" spans="1:13">
      <c r="A225" s="38" t="s">
        <v>713</v>
      </c>
      <c r="B225" s="44"/>
      <c r="C225" s="118" t="s">
        <v>714</v>
      </c>
      <c r="D225" s="153" t="s">
        <v>715</v>
      </c>
      <c r="E225" s="120">
        <v>23.4</v>
      </c>
      <c r="F225" s="121">
        <v>39</v>
      </c>
      <c r="G225" s="153"/>
      <c r="H225" s="185">
        <v>6942018240020</v>
      </c>
      <c r="I225" s="144"/>
      <c r="J225" s="145">
        <f t="shared" si="4"/>
        <v>0</v>
      </c>
      <c r="K225" s="171" t="s">
        <v>27</v>
      </c>
      <c r="L225" s="96"/>
      <c r="M225" s="97"/>
    </row>
    <row r="226" ht="96" customHeight="1" spans="1:13">
      <c r="A226" s="38" t="s">
        <v>716</v>
      </c>
      <c r="B226" s="44"/>
      <c r="C226" s="118" t="s">
        <v>717</v>
      </c>
      <c r="D226" s="153" t="s">
        <v>718</v>
      </c>
      <c r="E226" s="120">
        <v>23.4</v>
      </c>
      <c r="F226" s="121">
        <v>39</v>
      </c>
      <c r="G226" s="153"/>
      <c r="H226" s="185">
        <v>6942018240037</v>
      </c>
      <c r="I226" s="144"/>
      <c r="J226" s="145">
        <f t="shared" si="4"/>
        <v>0</v>
      </c>
      <c r="K226" s="171" t="s">
        <v>27</v>
      </c>
      <c r="L226" s="96"/>
      <c r="M226" s="97"/>
    </row>
    <row r="227" ht="50" customHeight="1" spans="1:13">
      <c r="A227" s="38" t="s">
        <v>719</v>
      </c>
      <c r="B227" s="44" t="s">
        <v>579</v>
      </c>
      <c r="C227" s="45" t="s">
        <v>720</v>
      </c>
      <c r="D227" s="52" t="s">
        <v>721</v>
      </c>
      <c r="E227" s="47">
        <v>29.4</v>
      </c>
      <c r="F227" s="48">
        <v>49</v>
      </c>
      <c r="G227" s="52"/>
      <c r="H227" s="49">
        <v>6942018260271</v>
      </c>
      <c r="I227" s="91"/>
      <c r="J227" s="92">
        <f t="shared" ref="J227:J242" si="5">I227*E227</f>
        <v>0</v>
      </c>
      <c r="K227" s="99" t="s">
        <v>27</v>
      </c>
      <c r="L227" s="96"/>
      <c r="M227" s="97"/>
    </row>
    <row r="228" ht="50" customHeight="1" spans="1:13">
      <c r="A228" s="38" t="s">
        <v>722</v>
      </c>
      <c r="B228" s="44"/>
      <c r="C228" s="45" t="s">
        <v>723</v>
      </c>
      <c r="D228" s="52" t="s">
        <v>724</v>
      </c>
      <c r="E228" s="47">
        <v>29.4</v>
      </c>
      <c r="F228" s="48">
        <v>49</v>
      </c>
      <c r="G228" s="52"/>
      <c r="H228" s="49">
        <v>6942018260301</v>
      </c>
      <c r="I228" s="91"/>
      <c r="J228" s="92">
        <f t="shared" si="5"/>
        <v>0</v>
      </c>
      <c r="K228" s="99" t="s">
        <v>27</v>
      </c>
      <c r="L228" s="96"/>
      <c r="M228" s="97"/>
    </row>
    <row r="229" ht="50" customHeight="1" spans="1:13">
      <c r="A229" s="38" t="s">
        <v>725</v>
      </c>
      <c r="B229" s="44"/>
      <c r="C229" s="45" t="s">
        <v>726</v>
      </c>
      <c r="D229" s="52" t="s">
        <v>727</v>
      </c>
      <c r="E229" s="47">
        <v>29.4</v>
      </c>
      <c r="F229" s="48">
        <v>49</v>
      </c>
      <c r="G229" s="52"/>
      <c r="H229" s="49">
        <v>6942018260288</v>
      </c>
      <c r="I229" s="91"/>
      <c r="J229" s="92">
        <f t="shared" si="5"/>
        <v>0</v>
      </c>
      <c r="K229" s="99" t="s">
        <v>27</v>
      </c>
      <c r="L229" s="96"/>
      <c r="M229" s="97"/>
    </row>
    <row r="230" ht="50" customHeight="1" spans="1:13">
      <c r="A230" s="38" t="s">
        <v>728</v>
      </c>
      <c r="B230" s="44" t="s">
        <v>729</v>
      </c>
      <c r="C230" s="50" t="s">
        <v>730</v>
      </c>
      <c r="D230" s="52" t="s">
        <v>731</v>
      </c>
      <c r="E230" s="47">
        <v>53</v>
      </c>
      <c r="F230" s="48">
        <v>89</v>
      </c>
      <c r="G230" s="56"/>
      <c r="H230" s="49">
        <v>6942018264491</v>
      </c>
      <c r="I230" s="91"/>
      <c r="J230" s="92">
        <f t="shared" si="5"/>
        <v>0</v>
      </c>
      <c r="K230" s="99" t="s">
        <v>229</v>
      </c>
      <c r="L230" s="96"/>
      <c r="M230" s="97"/>
    </row>
    <row r="231" ht="50" customHeight="1" spans="1:13">
      <c r="A231" s="38" t="s">
        <v>732</v>
      </c>
      <c r="B231" s="44"/>
      <c r="C231" s="50" t="s">
        <v>733</v>
      </c>
      <c r="D231" s="52" t="s">
        <v>734</v>
      </c>
      <c r="E231" s="47">
        <v>53</v>
      </c>
      <c r="F231" s="48">
        <v>89</v>
      </c>
      <c r="G231" s="56"/>
      <c r="H231" s="49">
        <v>6942018264514</v>
      </c>
      <c r="I231" s="91"/>
      <c r="J231" s="92">
        <f t="shared" si="5"/>
        <v>0</v>
      </c>
      <c r="K231" s="99" t="s">
        <v>229</v>
      </c>
      <c r="L231" s="96"/>
      <c r="M231" s="97"/>
    </row>
    <row r="232" ht="50" customHeight="1" spans="1:13">
      <c r="A232" s="38" t="s">
        <v>735</v>
      </c>
      <c r="B232" s="44"/>
      <c r="C232" s="50" t="s">
        <v>736</v>
      </c>
      <c r="D232" s="52" t="s">
        <v>737</v>
      </c>
      <c r="E232" s="47">
        <v>53</v>
      </c>
      <c r="F232" s="48">
        <v>89</v>
      </c>
      <c r="G232" s="56"/>
      <c r="H232" s="116">
        <v>6942018264507</v>
      </c>
      <c r="I232" s="91"/>
      <c r="J232" s="92">
        <f t="shared" si="5"/>
        <v>0</v>
      </c>
      <c r="K232" s="99" t="s">
        <v>229</v>
      </c>
      <c r="L232" s="96"/>
      <c r="M232" s="97"/>
    </row>
    <row r="233" ht="50" customHeight="1" spans="1:13">
      <c r="A233" s="38" t="s">
        <v>738</v>
      </c>
      <c r="B233" s="51" t="s">
        <v>739</v>
      </c>
      <c r="C233" s="45" t="s">
        <v>740</v>
      </c>
      <c r="D233" s="52" t="s">
        <v>741</v>
      </c>
      <c r="E233" s="47">
        <v>72</v>
      </c>
      <c r="F233" s="48">
        <v>120</v>
      </c>
      <c r="G233" s="52"/>
      <c r="H233" s="49">
        <v>6942018261667</v>
      </c>
      <c r="I233" s="91"/>
      <c r="J233" s="92">
        <f t="shared" si="5"/>
        <v>0</v>
      </c>
      <c r="K233" s="99" t="s">
        <v>537</v>
      </c>
      <c r="L233" s="96"/>
      <c r="M233" s="97"/>
    </row>
    <row r="234" ht="50" customHeight="1" spans="1:13">
      <c r="A234" s="38" t="s">
        <v>742</v>
      </c>
      <c r="B234" s="51"/>
      <c r="C234" s="45" t="s">
        <v>743</v>
      </c>
      <c r="D234" s="52" t="s">
        <v>744</v>
      </c>
      <c r="E234" s="47">
        <v>72</v>
      </c>
      <c r="F234" s="48">
        <v>120</v>
      </c>
      <c r="G234" s="52"/>
      <c r="H234" s="49">
        <v>6942018261605</v>
      </c>
      <c r="I234" s="91"/>
      <c r="J234" s="92">
        <f t="shared" si="5"/>
        <v>0</v>
      </c>
      <c r="K234" s="99" t="s">
        <v>537</v>
      </c>
      <c r="L234" s="96"/>
      <c r="M234" s="97"/>
    </row>
    <row r="235" ht="50" customHeight="1" spans="1:13">
      <c r="A235" s="38" t="s">
        <v>745</v>
      </c>
      <c r="B235" s="44" t="s">
        <v>746</v>
      </c>
      <c r="C235" s="196" t="s">
        <v>747</v>
      </c>
      <c r="D235" s="46" t="s">
        <v>748</v>
      </c>
      <c r="E235" s="47">
        <v>194.4</v>
      </c>
      <c r="F235" s="48">
        <v>299</v>
      </c>
      <c r="G235" s="186"/>
      <c r="H235" s="116">
        <v>6942018267515</v>
      </c>
      <c r="I235" s="91"/>
      <c r="J235" s="92">
        <f t="shared" si="5"/>
        <v>0</v>
      </c>
      <c r="K235" s="192" t="s">
        <v>749</v>
      </c>
      <c r="L235" s="94"/>
      <c r="M235" s="95"/>
    </row>
    <row r="236" ht="50" customHeight="1" spans="1:13">
      <c r="A236" s="38" t="s">
        <v>750</v>
      </c>
      <c r="B236" s="44"/>
      <c r="C236" s="45" t="s">
        <v>751</v>
      </c>
      <c r="D236" s="46" t="s">
        <v>752</v>
      </c>
      <c r="E236" s="47">
        <v>298.4</v>
      </c>
      <c r="F236" s="48">
        <v>459</v>
      </c>
      <c r="G236" s="186"/>
      <c r="H236" s="116">
        <v>6942018267737</v>
      </c>
      <c r="I236" s="91"/>
      <c r="J236" s="92">
        <f t="shared" si="5"/>
        <v>0</v>
      </c>
      <c r="K236" s="192"/>
      <c r="L236" s="96"/>
      <c r="M236" s="97"/>
    </row>
    <row r="237" ht="50" customHeight="1" spans="1:13">
      <c r="A237" s="38" t="s">
        <v>753</v>
      </c>
      <c r="B237" s="44"/>
      <c r="C237" s="45" t="s">
        <v>754</v>
      </c>
      <c r="D237" s="46" t="s">
        <v>755</v>
      </c>
      <c r="E237" s="47">
        <v>298.4</v>
      </c>
      <c r="F237" s="48">
        <v>459</v>
      </c>
      <c r="G237" s="186"/>
      <c r="H237" s="116">
        <v>6942018267546</v>
      </c>
      <c r="I237" s="91"/>
      <c r="J237" s="92">
        <f t="shared" si="5"/>
        <v>0</v>
      </c>
      <c r="K237" s="192"/>
      <c r="L237" s="96"/>
      <c r="M237" s="97"/>
    </row>
    <row r="238" ht="50" customHeight="1" spans="1:13">
      <c r="A238" s="38" t="s">
        <v>756</v>
      </c>
      <c r="B238" s="44"/>
      <c r="C238" s="45" t="s">
        <v>757</v>
      </c>
      <c r="D238" s="46" t="s">
        <v>758</v>
      </c>
      <c r="E238" s="47">
        <v>389.4</v>
      </c>
      <c r="F238" s="48">
        <v>599</v>
      </c>
      <c r="G238" s="186"/>
      <c r="H238" s="116">
        <v>6942018267553</v>
      </c>
      <c r="I238" s="91"/>
      <c r="J238" s="92">
        <f t="shared" si="5"/>
        <v>0</v>
      </c>
      <c r="K238" s="192"/>
      <c r="L238" s="96"/>
      <c r="M238" s="97"/>
    </row>
    <row r="239" ht="50" customHeight="1" spans="1:13">
      <c r="A239" s="38" t="s">
        <v>759</v>
      </c>
      <c r="B239" s="44"/>
      <c r="C239" s="90" t="s">
        <v>760</v>
      </c>
      <c r="D239" s="114" t="s">
        <v>761</v>
      </c>
      <c r="E239" s="47">
        <v>298.4</v>
      </c>
      <c r="F239" s="48">
        <v>459</v>
      </c>
      <c r="G239" s="114"/>
      <c r="H239" s="116">
        <v>6942018268468</v>
      </c>
      <c r="I239" s="91"/>
      <c r="J239" s="92">
        <f t="shared" si="5"/>
        <v>0</v>
      </c>
      <c r="K239" s="192"/>
      <c r="L239" s="96"/>
      <c r="M239" s="97"/>
    </row>
    <row r="240" ht="50" customHeight="1" spans="1:13">
      <c r="A240" s="38" t="s">
        <v>762</v>
      </c>
      <c r="B240" s="44"/>
      <c r="C240" s="90" t="s">
        <v>763</v>
      </c>
      <c r="D240" s="114" t="s">
        <v>764</v>
      </c>
      <c r="E240" s="47">
        <v>389.4</v>
      </c>
      <c r="F240" s="48">
        <v>599</v>
      </c>
      <c r="G240" s="114"/>
      <c r="H240" s="116">
        <v>6942018268451</v>
      </c>
      <c r="I240" s="91"/>
      <c r="J240" s="92">
        <f t="shared" si="5"/>
        <v>0</v>
      </c>
      <c r="K240" s="192"/>
      <c r="L240" s="96"/>
      <c r="M240" s="97"/>
    </row>
    <row r="241" ht="50" customHeight="1" spans="1:13">
      <c r="A241" s="38" t="s">
        <v>765</v>
      </c>
      <c r="B241" s="44" t="s">
        <v>196</v>
      </c>
      <c r="C241" s="187" t="s">
        <v>766</v>
      </c>
      <c r="D241" s="188" t="s">
        <v>767</v>
      </c>
      <c r="E241" s="189">
        <v>242</v>
      </c>
      <c r="F241" s="189">
        <v>385</v>
      </c>
      <c r="G241" s="190"/>
      <c r="H241" s="191">
        <v>6942018280002</v>
      </c>
      <c r="I241" s="187"/>
      <c r="J241" s="92">
        <f t="shared" si="5"/>
        <v>0</v>
      </c>
      <c r="K241" s="193" t="s">
        <v>768</v>
      </c>
      <c r="L241" s="96"/>
      <c r="M241" s="97"/>
    </row>
    <row r="242" ht="50" customHeight="1" spans="1:13">
      <c r="A242" s="38" t="s">
        <v>769</v>
      </c>
      <c r="B242" s="44"/>
      <c r="C242" s="90" t="s">
        <v>770</v>
      </c>
      <c r="D242" s="114" t="s">
        <v>771</v>
      </c>
      <c r="E242" s="47">
        <v>144</v>
      </c>
      <c r="F242" s="48">
        <v>308</v>
      </c>
      <c r="G242" s="114"/>
      <c r="H242" s="116">
        <v>6942018280019</v>
      </c>
      <c r="I242" s="91"/>
      <c r="J242" s="92">
        <f t="shared" si="5"/>
        <v>0</v>
      </c>
      <c r="K242" s="192" t="s">
        <v>537</v>
      </c>
      <c r="L242" s="96"/>
      <c r="M242" s="97"/>
    </row>
    <row r="243" ht="36" customHeight="1" spans="1:10">
      <c r="A243" s="63"/>
      <c r="I243" s="65">
        <f>SUM(I11:I242)</f>
        <v>0</v>
      </c>
      <c r="J243" s="194">
        <f>SUM(J11:J242)</f>
        <v>0</v>
      </c>
    </row>
    <row r="244" spans="1:10">
      <c r="A244" s="63"/>
      <c r="I244" s="195"/>
      <c r="J244" s="195"/>
    </row>
  </sheetData>
  <mergeCells count="77">
    <mergeCell ref="E2:F2"/>
    <mergeCell ref="K6:M6"/>
    <mergeCell ref="J7:M7"/>
    <mergeCell ref="A8:B8"/>
    <mergeCell ref="C8:D8"/>
    <mergeCell ref="F8:G8"/>
    <mergeCell ref="A9:B9"/>
    <mergeCell ref="C9:D9"/>
    <mergeCell ref="F9:G9"/>
    <mergeCell ref="L10:M10"/>
    <mergeCell ref="L86:M86"/>
    <mergeCell ref="L169:M169"/>
    <mergeCell ref="B11:B16"/>
    <mergeCell ref="B17:B33"/>
    <mergeCell ref="B34:B37"/>
    <mergeCell ref="B38:B46"/>
    <mergeCell ref="B47:B48"/>
    <mergeCell ref="B49:B55"/>
    <mergeCell ref="B56:B60"/>
    <mergeCell ref="B61:B62"/>
    <mergeCell ref="B63:B64"/>
    <mergeCell ref="B65:B67"/>
    <mergeCell ref="B68:B69"/>
    <mergeCell ref="B70:B85"/>
    <mergeCell ref="B87:B92"/>
    <mergeCell ref="B93:B94"/>
    <mergeCell ref="B95:B97"/>
    <mergeCell ref="B98:B99"/>
    <mergeCell ref="B100:B103"/>
    <mergeCell ref="B104:B105"/>
    <mergeCell ref="B106:B108"/>
    <mergeCell ref="B109:B111"/>
    <mergeCell ref="B112:B114"/>
    <mergeCell ref="B115:B141"/>
    <mergeCell ref="B142:B144"/>
    <mergeCell ref="B145:B147"/>
    <mergeCell ref="B148:B150"/>
    <mergeCell ref="B151:B153"/>
    <mergeCell ref="B154:B160"/>
    <mergeCell ref="B161:B168"/>
    <mergeCell ref="B170:B175"/>
    <mergeCell ref="B176:B177"/>
    <mergeCell ref="B179:B181"/>
    <mergeCell ref="B182:B211"/>
    <mergeCell ref="B212:B215"/>
    <mergeCell ref="B216:B218"/>
    <mergeCell ref="B219:B220"/>
    <mergeCell ref="B221:B223"/>
    <mergeCell ref="B224:B226"/>
    <mergeCell ref="B227:B229"/>
    <mergeCell ref="B230:B232"/>
    <mergeCell ref="B233:B234"/>
    <mergeCell ref="B235:B240"/>
    <mergeCell ref="B241:B242"/>
    <mergeCell ref="H8:H9"/>
    <mergeCell ref="K235:K240"/>
    <mergeCell ref="A1:C7"/>
    <mergeCell ref="K4:M5"/>
    <mergeCell ref="I8:M9"/>
    <mergeCell ref="L19:M21"/>
    <mergeCell ref="L11:M16"/>
    <mergeCell ref="L49:M51"/>
    <mergeCell ref="L22:M48"/>
    <mergeCell ref="L70:M75"/>
    <mergeCell ref="L87:M99"/>
    <mergeCell ref="L109:M111"/>
    <mergeCell ref="L100:M108"/>
    <mergeCell ref="L148:M153"/>
    <mergeCell ref="L145:M147"/>
    <mergeCell ref="L155:M160"/>
    <mergeCell ref="L174:M178"/>
    <mergeCell ref="L194:M196"/>
    <mergeCell ref="L182:M193"/>
    <mergeCell ref="L216:M218"/>
    <mergeCell ref="L197:M213"/>
    <mergeCell ref="L235:M242"/>
    <mergeCell ref="L219:M23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GiGwi贵为玩具 胡金</cp:lastModifiedBy>
  <dcterms:created xsi:type="dcterms:W3CDTF">2022-07-07T06:17:00Z</dcterms:created>
  <dcterms:modified xsi:type="dcterms:W3CDTF">2024-03-03T13:34:47Z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7F3DDF7CDFDC45A1A559F3A2B23A9F43_13</vt:lpwstr>
  </property>
</Properties>
</file>