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bj报价\000.已录入\gigwi\"/>
    </mc:Choice>
  </mc:AlternateContent>
  <xr:revisionPtr revIDLastSave="0" documentId="13_ncr:1_{12D2DDA5-0125-4DEC-8F0C-34A756B18974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214" i="1" l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214" i="1" s="1"/>
  <c r="J12" i="1"/>
  <c r="J11" i="1"/>
  <c r="J10" i="1"/>
</calcChain>
</file>

<file path=xl/sharedStrings.xml><?xml version="1.0" encoding="utf-8"?>
<sst xmlns="http://schemas.openxmlformats.org/spreadsheetml/2006/main" count="1072" uniqueCount="880">
  <si>
    <t>SALES CONFIRMATION</t>
  </si>
  <si>
    <t>公司名称</t>
  </si>
  <si>
    <t>联系人</t>
  </si>
  <si>
    <t>收货地址</t>
  </si>
  <si>
    <t>采购日期</t>
  </si>
  <si>
    <t>联系电话</t>
  </si>
  <si>
    <t>序号</t>
  </si>
  <si>
    <t>系列</t>
  </si>
  <si>
    <t>货号</t>
  </si>
  <si>
    <t>中文名称</t>
  </si>
  <si>
    <t>批发商(RMB)</t>
  </si>
  <si>
    <t>零售价(RMB)</t>
  </si>
  <si>
    <t>图片</t>
  </si>
  <si>
    <t>条码</t>
  </si>
  <si>
    <t>订单数量</t>
  </si>
  <si>
    <t>金额</t>
  </si>
  <si>
    <t>包装标准</t>
  </si>
  <si>
    <t>备注</t>
  </si>
  <si>
    <t>CAT 1</t>
  </si>
  <si>
    <t>Than more 1</t>
  </si>
  <si>
    <t>G80053C2</t>
  </si>
  <si>
    <t>草莓菇</t>
  </si>
  <si>
    <t>6942018273516</t>
  </si>
  <si>
    <t>48/箱</t>
  </si>
  <si>
    <t>CAT 2</t>
  </si>
  <si>
    <t>G80053J1</t>
  </si>
  <si>
    <t>豌豆青蛙</t>
  </si>
  <si>
    <t>6942018273530</t>
  </si>
  <si>
    <t>CAT 3</t>
  </si>
  <si>
    <t>G80053H2</t>
  </si>
  <si>
    <t>胡萝卜兔</t>
  </si>
  <si>
    <t>6942018273523</t>
  </si>
  <si>
    <t>CAT 4</t>
  </si>
  <si>
    <t>G80099C</t>
  </si>
  <si>
    <t>口袋竹笋</t>
  </si>
  <si>
    <t>6942018273493</t>
  </si>
  <si>
    <t>96/箱</t>
  </si>
  <si>
    <t>CAT 5</t>
  </si>
  <si>
    <t>G80099B</t>
  </si>
  <si>
    <t>口袋胡萝卜</t>
  </si>
  <si>
    <t>6942018273486</t>
  </si>
  <si>
    <t>CAT 6</t>
  </si>
  <si>
    <t>G80099A</t>
  </si>
  <si>
    <t>口袋蘑菇</t>
  </si>
  <si>
    <t>6942018273479</t>
  </si>
  <si>
    <t>CAT 7</t>
  </si>
  <si>
    <t>CATCH Scratch毛绒猎捕</t>
  </si>
  <si>
    <t>G80105K</t>
  </si>
  <si>
    <t>粉脸兔</t>
  </si>
  <si>
    <t>6942018273547</t>
  </si>
  <si>
    <t>CAT 8</t>
  </si>
  <si>
    <t>G80105D</t>
  </si>
  <si>
    <t>蓝脸鼠</t>
  </si>
  <si>
    <t>6942018273554</t>
  </si>
  <si>
    <t>CAT 9</t>
  </si>
  <si>
    <t>G80017A1</t>
  </si>
  <si>
    <t>羊驼抱枕</t>
  </si>
  <si>
    <t>6942018273363</t>
  </si>
  <si>
    <t>CAT 10</t>
  </si>
  <si>
    <t>G80017B1</t>
  </si>
  <si>
    <t>考拉抱枕</t>
  </si>
  <si>
    <t>6942018273370</t>
  </si>
  <si>
    <t>CAT 11</t>
  </si>
  <si>
    <t>G80017C1</t>
  </si>
  <si>
    <t>大象抱枕</t>
  </si>
  <si>
    <t>6942018273387</t>
  </si>
  <si>
    <t>CAT 12</t>
  </si>
  <si>
    <t>C97063C</t>
  </si>
  <si>
    <t>大螃蟹</t>
  </si>
  <si>
    <t>6942018272342</t>
  </si>
  <si>
    <t>CAT 13</t>
  </si>
  <si>
    <t>C97063B</t>
  </si>
  <si>
    <t>大眼鱼</t>
  </si>
  <si>
    <t>6942018272359</t>
  </si>
  <si>
    <t>CAT 14</t>
  </si>
  <si>
    <t>C97063A</t>
  </si>
  <si>
    <t>大龙虾</t>
  </si>
  <si>
    <t>6942018272366</t>
  </si>
  <si>
    <t>CAT 15</t>
  </si>
  <si>
    <t>G50057A</t>
  </si>
  <si>
    <t>敲敲狮子</t>
  </si>
  <si>
    <t>6942018272380</t>
  </si>
  <si>
    <t>CAT 16</t>
  </si>
  <si>
    <t>G50057B</t>
  </si>
  <si>
    <t>敲敲鹿</t>
  </si>
  <si>
    <t>6942018272397</t>
  </si>
  <si>
    <t>CAT 17</t>
  </si>
  <si>
    <t>G50057C</t>
  </si>
  <si>
    <t>敲敲猫头鹰</t>
  </si>
  <si>
    <t>6942018272403</t>
  </si>
  <si>
    <t>CAT 18</t>
  </si>
  <si>
    <t>C97020A4</t>
  </si>
  <si>
    <t>猫头鹰粉铃铛</t>
  </si>
  <si>
    <t>6942018272434</t>
  </si>
  <si>
    <t>CAT 19</t>
  </si>
  <si>
    <t>C97020A5</t>
  </si>
  <si>
    <t>猫头鹰蓝铃铛</t>
  </si>
  <si>
    <t>6942018272441</t>
  </si>
  <si>
    <t>CAT 20</t>
  </si>
  <si>
    <t>C97020E4</t>
  </si>
  <si>
    <t>响纸粉狐狸</t>
  </si>
  <si>
    <t>6942018272458</t>
  </si>
  <si>
    <t>CAT 21</t>
  </si>
  <si>
    <t>C97020E5</t>
  </si>
  <si>
    <t>响纸蓝浣熊</t>
  </si>
  <si>
    <t>6942018272465</t>
  </si>
  <si>
    <t>CAT 22</t>
  </si>
  <si>
    <t>C97020B4</t>
  </si>
  <si>
    <t>毛毛虫-粉</t>
  </si>
  <si>
    <t>6942018272472</t>
  </si>
  <si>
    <t>CAT 23</t>
  </si>
  <si>
    <t>C97020B5</t>
  </si>
  <si>
    <t>毛毛虫-蓝</t>
  </si>
  <si>
    <t>6942018272489</t>
  </si>
  <si>
    <t>CAT 24</t>
  </si>
  <si>
    <t>猫草替换系列</t>
  </si>
  <si>
    <t>G10001A</t>
  </si>
  <si>
    <t>猫草小熊</t>
  </si>
  <si>
    <t>6942018270119</t>
  </si>
  <si>
    <t>CAT 25</t>
  </si>
  <si>
    <t>G10001D</t>
  </si>
  <si>
    <t>猫草老鼠</t>
  </si>
  <si>
    <t>6942018270270</t>
  </si>
  <si>
    <t>CAT 26</t>
  </si>
  <si>
    <t>G10001C</t>
  </si>
  <si>
    <t>猫草兔子</t>
  </si>
  <si>
    <t>6942018270096</t>
  </si>
  <si>
    <t>CAT 27</t>
  </si>
  <si>
    <t>G10001B</t>
  </si>
  <si>
    <t>猫草小羊</t>
  </si>
  <si>
    <t>6942018270102</t>
  </si>
  <si>
    <t>CAT 28</t>
  </si>
  <si>
    <t>MELODY chaser炫律系列</t>
  </si>
  <si>
    <t>G10052A1</t>
  </si>
  <si>
    <t>炫律猎物-小鸟</t>
  </si>
  <si>
    <t>6942018270034</t>
  </si>
  <si>
    <t>CAT 29</t>
  </si>
  <si>
    <t>G10098A</t>
  </si>
  <si>
    <t>炫律猎物-蜜蜂</t>
  </si>
  <si>
    <t>6942018270010</t>
  </si>
  <si>
    <t>CAT 30</t>
  </si>
  <si>
    <t>G10085B</t>
  </si>
  <si>
    <t>炫律猎物-刺猬</t>
  </si>
  <si>
    <t>6942018270027</t>
  </si>
  <si>
    <t>CAT 31</t>
  </si>
  <si>
    <t>G10087A1</t>
  </si>
  <si>
    <t>炫律猎物-蟋蟀</t>
  </si>
  <si>
    <t>6942018270041</t>
  </si>
  <si>
    <t>CAT 32</t>
  </si>
  <si>
    <t>G10062C</t>
  </si>
  <si>
    <t>炫律猎物-老鼠</t>
  </si>
  <si>
    <t>6942018270003</t>
  </si>
  <si>
    <t>CAT 33</t>
  </si>
  <si>
    <t>G20079A</t>
  </si>
  <si>
    <t>炫律甲壳虫</t>
  </si>
  <si>
    <t>6942018272236</t>
  </si>
  <si>
    <t>CAT 34</t>
  </si>
  <si>
    <t>G30032A1</t>
  </si>
  <si>
    <t>炫律红鹦鹉</t>
  </si>
  <si>
    <t>6942018271215</t>
  </si>
  <si>
    <t>CAT 35</t>
  </si>
  <si>
    <t>G30032D1</t>
  </si>
  <si>
    <t>炫律蓝鹦鹉</t>
  </si>
  <si>
    <t>6942018271239</t>
  </si>
  <si>
    <t>CAT 36</t>
  </si>
  <si>
    <t>G30032B</t>
  </si>
  <si>
    <t>炫律长嘴鸟</t>
  </si>
  <si>
    <t>6942018271222</t>
  </si>
  <si>
    <t>CAT 37</t>
  </si>
  <si>
    <t>探险系列</t>
  </si>
  <si>
    <t>G60116A</t>
  </si>
  <si>
    <t>探险猴子</t>
  </si>
  <si>
    <t>6942018272717</t>
  </si>
  <si>
    <t>CAT 38</t>
  </si>
  <si>
    <t>G60116C</t>
  </si>
  <si>
    <t>探险树懒</t>
  </si>
  <si>
    <t>6942018272731</t>
  </si>
  <si>
    <t>CAT 39</t>
  </si>
  <si>
    <t>JOHNNY  STICK</t>
  </si>
  <si>
    <t>G10111B</t>
  </si>
  <si>
    <t>两头黑色点羽毛小蛮腰</t>
  </si>
  <si>
    <t>6942018270997</t>
  </si>
  <si>
    <t>CAT 40</t>
  </si>
  <si>
    <t>G10112A</t>
  </si>
  <si>
    <t>两头蓝鸡毛小蛮腰</t>
  </si>
  <si>
    <t>6942018270485</t>
  </si>
  <si>
    <t>CAT 41</t>
  </si>
  <si>
    <t>G60143A1</t>
  </si>
  <si>
    <t>木天蓼呼啦圈-狐狸</t>
  </si>
  <si>
    <t>6942018272991</t>
  </si>
  <si>
    <t>CAT 42</t>
  </si>
  <si>
    <t>G60143B1</t>
  </si>
  <si>
    <t>木天蓼呼啦圈-浣熊</t>
  </si>
  <si>
    <t>6942018273004</t>
  </si>
  <si>
    <t>CAT 43</t>
  </si>
  <si>
    <t>G60143C1</t>
  </si>
  <si>
    <t>木天蓼呼啦圈-松鼠</t>
  </si>
  <si>
    <t>6942018273011</t>
  </si>
  <si>
    <t>CAT 44</t>
  </si>
  <si>
    <t>G20119C</t>
  </si>
  <si>
    <t>蓝羽毛藤球</t>
  </si>
  <si>
    <t>6942018271079</t>
  </si>
  <si>
    <t>CAT 45</t>
  </si>
  <si>
    <t>G20119A</t>
  </si>
  <si>
    <t>珍珠羽毛藤球</t>
  </si>
  <si>
    <t>6942018271062</t>
  </si>
  <si>
    <t>CAT 46</t>
  </si>
  <si>
    <t>G20108A</t>
  </si>
  <si>
    <t>藤球铃铛熊</t>
  </si>
  <si>
    <t>6942018271086</t>
  </si>
  <si>
    <t>CAT 47</t>
  </si>
  <si>
    <t>G20108B</t>
  </si>
  <si>
    <t>藤球铃铛鼠</t>
  </si>
  <si>
    <t>6942018271093</t>
  </si>
  <si>
    <t>CAT 48</t>
  </si>
  <si>
    <t>魔力逗猫棒</t>
  </si>
  <si>
    <t>G10132A</t>
  </si>
  <si>
    <t>布条逗猫棒</t>
  </si>
  <si>
    <t>6942018270287</t>
  </si>
  <si>
    <t>CAT 49</t>
  </si>
  <si>
    <t>G10108A</t>
  </si>
  <si>
    <t>长毛绒逗猫棒</t>
  </si>
  <si>
    <t>6942018270201</t>
  </si>
  <si>
    <t>CAT 50</t>
  </si>
  <si>
    <t>G10109A</t>
  </si>
  <si>
    <t>蓝鸡毛逗猫棒</t>
  </si>
  <si>
    <t>6942018270294</t>
  </si>
  <si>
    <t>CAT 51</t>
  </si>
  <si>
    <t>G10107A</t>
  </si>
  <si>
    <t>线球逗猫棒</t>
  </si>
  <si>
    <t>6942018270300</t>
  </si>
  <si>
    <t>CAT 52</t>
  </si>
  <si>
    <t>G70212G1</t>
  </si>
  <si>
    <t>伸缩逗猫棒</t>
  </si>
  <si>
    <t>6942018273332</t>
  </si>
  <si>
    <t>CAT 53</t>
  </si>
  <si>
    <t>猫爪垫</t>
  </si>
  <si>
    <t>G70138A1</t>
  </si>
  <si>
    <t>橘猫猫抓垫</t>
  </si>
  <si>
    <t>6942018273226</t>
  </si>
  <si>
    <t>CAT 54</t>
  </si>
  <si>
    <t>G70138B1</t>
  </si>
  <si>
    <t>河马猫抓垫</t>
  </si>
  <si>
    <t>6942018273233</t>
  </si>
  <si>
    <t>CAT 55</t>
  </si>
  <si>
    <t>游戏垫</t>
  </si>
  <si>
    <t>G70137A2</t>
  </si>
  <si>
    <t>狮子游戏垫</t>
  </si>
  <si>
    <t>6942018273257</t>
  </si>
  <si>
    <t>CAT 56</t>
  </si>
  <si>
    <t>G70137B1</t>
  </si>
  <si>
    <t>猫头鹰游戏垫</t>
  </si>
  <si>
    <t>6942018273264</t>
  </si>
  <si>
    <t>CAT 57</t>
  </si>
  <si>
    <t>Pet Droid系列</t>
  </si>
  <si>
    <t>G22002B</t>
  </si>
  <si>
    <t>壁挂激光逗猫器</t>
  </si>
  <si>
    <t>6942018280026</t>
  </si>
  <si>
    <t>CAT 58</t>
  </si>
  <si>
    <t>G11045C</t>
  </si>
  <si>
    <t>滑轮老鼠-灰耳</t>
  </si>
  <si>
    <t>6942018270256</t>
  </si>
  <si>
    <t>CAT 59</t>
  </si>
  <si>
    <t>G11045A</t>
  </si>
  <si>
    <t>滑轮老鼠-粉耳</t>
  </si>
  <si>
    <t>6942018270249</t>
  </si>
  <si>
    <t>CAT 60</t>
  </si>
  <si>
    <t>G-box</t>
  </si>
  <si>
    <t>C97028B</t>
  </si>
  <si>
    <t>喵趣多-飞舞</t>
  </si>
  <si>
    <t>6942018272311</t>
  </si>
  <si>
    <t>CAT 61</t>
  </si>
  <si>
    <t>G60080</t>
  </si>
  <si>
    <t>G-box星期盒</t>
  </si>
  <si>
    <t>6942018272779</t>
  </si>
  <si>
    <t>12/箱</t>
  </si>
  <si>
    <t>DOG1</t>
  </si>
  <si>
    <t>G-Ball系列</t>
  </si>
  <si>
    <t>G22037A</t>
  </si>
  <si>
    <t>G-Ball橄榄（小号、透明）</t>
  </si>
  <si>
    <t>6942018267027</t>
  </si>
  <si>
    <t>DOG2</t>
  </si>
  <si>
    <t>G22037B</t>
  </si>
  <si>
    <t>G-Ball橄榄（小号、组合）</t>
  </si>
  <si>
    <t>6942018267041</t>
  </si>
  <si>
    <t>DOG3</t>
  </si>
  <si>
    <t>G10119A</t>
  </si>
  <si>
    <t>G-Ball球（小号，透明）</t>
  </si>
  <si>
    <t>6942018261773</t>
  </si>
  <si>
    <t>DOG4</t>
  </si>
  <si>
    <t>G10119B</t>
  </si>
  <si>
    <t>G-Ball球（小号，组合）</t>
  </si>
  <si>
    <t>6942018261766</t>
  </si>
  <si>
    <t>DOG5</t>
  </si>
  <si>
    <t>G10118A</t>
  </si>
  <si>
    <t>G-Ball球（中号，透明）</t>
  </si>
  <si>
    <t>6942018261797</t>
  </si>
  <si>
    <t>DOG6</t>
  </si>
  <si>
    <t>G10118B</t>
  </si>
  <si>
    <t>G-Ball球（中号，组合）</t>
  </si>
  <si>
    <t>6942018260257</t>
  </si>
  <si>
    <t>DOG7</t>
  </si>
  <si>
    <t>G10117A</t>
  </si>
  <si>
    <t>G-Ball球（大号，透明）</t>
  </si>
  <si>
    <t>6942018260264</t>
  </si>
  <si>
    <t>DOG8</t>
  </si>
  <si>
    <t>G10117B</t>
  </si>
  <si>
    <t>G-Ball球（大号，组合）</t>
  </si>
  <si>
    <t>6942018261810</t>
  </si>
  <si>
    <t>DOG9</t>
  </si>
  <si>
    <t>G22009A</t>
  </si>
  <si>
    <t>G-Ball球（中号，2只装）</t>
  </si>
  <si>
    <t>6942018264149</t>
  </si>
  <si>
    <r>
      <rPr>
        <b/>
        <sz val="12"/>
        <color rgb="FF000000"/>
        <rFont val="宋体"/>
        <family val="3"/>
        <charset val="134"/>
      </rPr>
      <t>24/</t>
    </r>
    <r>
      <rPr>
        <b/>
        <sz val="12"/>
        <color indexed="8"/>
        <rFont val="宋体"/>
        <family val="3"/>
        <charset val="134"/>
      </rPr>
      <t>箱</t>
    </r>
  </si>
  <si>
    <t>DOG10</t>
  </si>
  <si>
    <t>G10169A</t>
  </si>
  <si>
    <t>独创G-Ball球（小号）</t>
  </si>
  <si>
    <t>6942018261704</t>
  </si>
  <si>
    <t>DOG11</t>
  </si>
  <si>
    <t>G10168A</t>
  </si>
  <si>
    <t>独创G-Ball球（中号）</t>
  </si>
  <si>
    <t>6942018261698</t>
  </si>
  <si>
    <t>DOG12</t>
  </si>
  <si>
    <t>G22038P</t>
  </si>
  <si>
    <t>抛球杆</t>
  </si>
  <si>
    <t>6942018267652</t>
  </si>
  <si>
    <t>40/箱</t>
  </si>
  <si>
    <t>G22038W7</t>
  </si>
  <si>
    <t>pop-pals小号飞盘</t>
  </si>
  <si>
    <t>6942018269526</t>
  </si>
  <si>
    <t>DOG13</t>
  </si>
  <si>
    <t>Pop Pals  系列</t>
  </si>
  <si>
    <t>G22038W</t>
  </si>
  <si>
    <t>pop-pals飞盘</t>
  </si>
  <si>
    <t>6942018267874</t>
  </si>
  <si>
    <t>DOG14</t>
  </si>
  <si>
    <t>G22038W3</t>
  </si>
  <si>
    <t>Pop-pals飞环</t>
  </si>
  <si>
    <t>6942018269038</t>
  </si>
  <si>
    <t>24/箱</t>
  </si>
  <si>
    <t>DOG15</t>
  </si>
  <si>
    <t>G22038W2</t>
  </si>
  <si>
    <t>贵为爆爆球小号</t>
  </si>
  <si>
    <t>6942018269045</t>
  </si>
  <si>
    <t>36/箱</t>
  </si>
  <si>
    <t>DOG16</t>
  </si>
  <si>
    <t>G22038M</t>
  </si>
  <si>
    <t>贵为爆爆球中号</t>
  </si>
  <si>
    <t>6942018267355</t>
  </si>
  <si>
    <t>64/箱</t>
  </si>
  <si>
    <t>DOG17</t>
  </si>
  <si>
    <t>G22038N</t>
  </si>
  <si>
    <t>贵为爆爆球大号</t>
  </si>
  <si>
    <t>6942018267348</t>
  </si>
  <si>
    <t>DOG18</t>
  </si>
  <si>
    <t>PUSH TO mute   拉伸叫叫系列</t>
  </si>
  <si>
    <t>G10104A</t>
  </si>
  <si>
    <t>透明拉伸猫头鹰</t>
  </si>
  <si>
    <t>6942018260035</t>
  </si>
  <si>
    <t>DOG19</t>
  </si>
  <si>
    <t>G10102A</t>
  </si>
  <si>
    <t>透明拉伸哑铃（蓝/紫）</t>
  </si>
  <si>
    <t>6942018260141</t>
  </si>
  <si>
    <t>DOG20</t>
  </si>
  <si>
    <t>G10103A</t>
  </si>
  <si>
    <t>透明拉伸蛮腰棒（蓝/紫）</t>
  </si>
  <si>
    <t>6942018260158</t>
  </si>
  <si>
    <t>DOG21</t>
  </si>
  <si>
    <t>G10167A</t>
  </si>
  <si>
    <t>透明小蛮腰叫叫棒</t>
  </si>
  <si>
    <t>6942018260219</t>
  </si>
  <si>
    <t>DOG22</t>
  </si>
  <si>
    <t>G10167B</t>
  </si>
  <si>
    <t>组合小蛮腰叫叫棒</t>
  </si>
  <si>
    <t>6942018260226</t>
  </si>
  <si>
    <t>DOG23</t>
  </si>
  <si>
    <t>G-BLINK</t>
  </si>
  <si>
    <t>P220118A1</t>
  </si>
  <si>
    <t>糖果骨头s</t>
  </si>
  <si>
    <t>6942018268482</t>
  </si>
  <si>
    <t>DOG24</t>
  </si>
  <si>
    <t>P220118B</t>
  </si>
  <si>
    <t>肉纹骨头S</t>
  </si>
  <si>
    <t>6942018268475</t>
  </si>
  <si>
    <t>DOG25</t>
  </si>
  <si>
    <t>P221018A</t>
  </si>
  <si>
    <t>“柿柿”如意S</t>
  </si>
  <si>
    <t>6942018269366</t>
  </si>
  <si>
    <t>DOG26</t>
  </si>
  <si>
    <t>P230213A1</t>
  </si>
  <si>
    <t>春日樱花S</t>
  </si>
  <si>
    <t>6942018269595</t>
  </si>
  <si>
    <t>DOG27</t>
  </si>
  <si>
    <t>P220118A</t>
  </si>
  <si>
    <t>糖果骨头L</t>
  </si>
  <si>
    <t>6942018268499</t>
  </si>
  <si>
    <t>DOG28</t>
  </si>
  <si>
    <t>C05002F</t>
  </si>
  <si>
    <t>肉纹骨头L</t>
  </si>
  <si>
    <t>6942018268505</t>
  </si>
  <si>
    <t>DOG29</t>
  </si>
  <si>
    <t>P221018A1</t>
  </si>
  <si>
    <t>“柿柿”如意L</t>
  </si>
  <si>
    <t>6942018269373</t>
  </si>
  <si>
    <t>DOG30</t>
  </si>
  <si>
    <t>P230213A</t>
  </si>
  <si>
    <t>春日樱花L</t>
  </si>
  <si>
    <t>6942018269601</t>
  </si>
  <si>
    <t>DOG31</t>
  </si>
  <si>
    <t>WOODEN ANTLER木塑鹿角系列</t>
  </si>
  <si>
    <t>K90629P</t>
  </si>
  <si>
    <t>小号木塑鹿角</t>
  </si>
  <si>
    <t>6942018267058</t>
  </si>
  <si>
    <t>DOG32</t>
  </si>
  <si>
    <t>K90629Q</t>
  </si>
  <si>
    <t>中号木塑鹿角</t>
  </si>
  <si>
    <t>6942018267065</t>
  </si>
  <si>
    <t>DOG33</t>
  </si>
  <si>
    <t>GUM GUM   DOG洁牙胶片系列</t>
  </si>
  <si>
    <t>G10053F1</t>
  </si>
  <si>
    <t>大奶酪</t>
  </si>
  <si>
    <t>6942018260417</t>
  </si>
  <si>
    <t>DOG34</t>
  </si>
  <si>
    <t>G10053B1</t>
  </si>
  <si>
    <t>大象</t>
  </si>
  <si>
    <t>6942018260370</t>
  </si>
  <si>
    <t>DOG35</t>
  </si>
  <si>
    <t>G10053D1</t>
  </si>
  <si>
    <t>大饼干人</t>
  </si>
  <si>
    <t>6942018260394</t>
  </si>
  <si>
    <t>DOG36</t>
  </si>
  <si>
    <t>顽皮系列</t>
  </si>
  <si>
    <t>G70030A3</t>
  </si>
  <si>
    <t>顽皮猴子</t>
  </si>
  <si>
    <t>6942018267966</t>
  </si>
  <si>
    <t>DOG37</t>
  </si>
  <si>
    <t>G70030B3</t>
  </si>
  <si>
    <t>顽皮大象</t>
  </si>
  <si>
    <t>6942018267973</t>
  </si>
  <si>
    <t>DOG38</t>
  </si>
  <si>
    <t>G70030D3</t>
  </si>
  <si>
    <t>顽皮狐狸</t>
  </si>
  <si>
    <t>6942018267980</t>
  </si>
  <si>
    <t>DOG39</t>
  </si>
  <si>
    <t>拳击手系列</t>
  </si>
  <si>
    <t>G70191A</t>
  </si>
  <si>
    <t>拳击手-粉猪</t>
  </si>
  <si>
    <t>6942018268086</t>
  </si>
  <si>
    <t>DOG40</t>
  </si>
  <si>
    <t>G70191B</t>
  </si>
  <si>
    <t>拳击手-灰兔</t>
  </si>
  <si>
    <t>6942018268093</t>
  </si>
  <si>
    <t>DOG41</t>
  </si>
  <si>
    <t>G70191D</t>
  </si>
  <si>
    <t>拳击手-猴子</t>
  </si>
  <si>
    <t>6942018268109</t>
  </si>
  <si>
    <t>DOG42</t>
  </si>
  <si>
    <t>摇滚系列</t>
  </si>
  <si>
    <t>G70121C1</t>
  </si>
  <si>
    <t>摇滚狮子</t>
  </si>
  <si>
    <t>6942018268130</t>
  </si>
  <si>
    <t>DOG43</t>
  </si>
  <si>
    <t>G70121B1</t>
  </si>
  <si>
    <t>摇滚犀牛</t>
  </si>
  <si>
    <t>6942018268123</t>
  </si>
  <si>
    <t>DOG44</t>
  </si>
  <si>
    <t>G70121A1</t>
  </si>
  <si>
    <t>摇滚猴子</t>
  </si>
  <si>
    <t>6942018268116</t>
  </si>
  <si>
    <t>DOG45</t>
  </si>
  <si>
    <t>玩偶系列</t>
  </si>
  <si>
    <t>G10048A</t>
  </si>
  <si>
    <t>企鹅玩偶</t>
  </si>
  <si>
    <t>6942018260691</t>
  </si>
  <si>
    <t>DOG46</t>
  </si>
  <si>
    <t>G10048H</t>
  </si>
  <si>
    <t>松鼠玩偶</t>
  </si>
  <si>
    <t>6942018260653</t>
  </si>
  <si>
    <t>DOG47</t>
  </si>
  <si>
    <t>G10048G</t>
  </si>
  <si>
    <t>马鹿玩偶</t>
  </si>
  <si>
    <t>6942018260660</t>
  </si>
  <si>
    <t>DOG48</t>
  </si>
  <si>
    <t>Suppa Puppa奶萌系列</t>
  </si>
  <si>
    <t>C94016A</t>
  </si>
  <si>
    <t>响纸狐狸</t>
  </si>
  <si>
    <t>6942018267096</t>
  </si>
  <si>
    <t>DOG49</t>
  </si>
  <si>
    <t>C94016B</t>
  </si>
  <si>
    <t>响纸浣熊</t>
  </si>
  <si>
    <t>6942018267102</t>
  </si>
  <si>
    <t>DOG50</t>
  </si>
  <si>
    <t>C94016C</t>
  </si>
  <si>
    <t>响纸狮子</t>
  </si>
  <si>
    <t>6942018267119</t>
  </si>
  <si>
    <t>DOG51</t>
  </si>
  <si>
    <t>G40020A</t>
  </si>
  <si>
    <t>Q趣响纸巾-小象</t>
  </si>
  <si>
    <t>6942018267577</t>
  </si>
  <si>
    <t>DOG52</t>
  </si>
  <si>
    <t>G40020B</t>
  </si>
  <si>
    <t>Q趣响纸巾-猴子</t>
  </si>
  <si>
    <t>6942018267584</t>
  </si>
  <si>
    <t>DOG53</t>
  </si>
  <si>
    <t>G40020E</t>
  </si>
  <si>
    <t>Q趣响纸巾-小鹿</t>
  </si>
  <si>
    <t>6942018267591</t>
  </si>
  <si>
    <t>DOG54</t>
  </si>
  <si>
    <t>G40019A</t>
  </si>
  <si>
    <t>奶萌小象叫叫棒</t>
  </si>
  <si>
    <t>6942018266143</t>
  </si>
  <si>
    <t>DOG55</t>
  </si>
  <si>
    <t>G40019B</t>
  </si>
  <si>
    <t>奶萌小熊叫叫棒</t>
  </si>
  <si>
    <t>6942018266150</t>
  </si>
  <si>
    <t>DOG56</t>
  </si>
  <si>
    <t>G40019E</t>
  </si>
  <si>
    <t>奶萌浣熊叫叫棒</t>
  </si>
  <si>
    <t>6942018266167</t>
  </si>
  <si>
    <t>DOG57</t>
  </si>
  <si>
    <t>G40018A</t>
  </si>
  <si>
    <t>奶萌小象</t>
  </si>
  <si>
    <t>6942018266174</t>
  </si>
  <si>
    <t>DOG58</t>
  </si>
  <si>
    <t>G40018B</t>
  </si>
  <si>
    <t>奶萌小熊</t>
  </si>
  <si>
    <t>6942018266181</t>
  </si>
  <si>
    <t>DOG59</t>
  </si>
  <si>
    <t>G40018D</t>
  </si>
  <si>
    <t>奶萌兔子</t>
  </si>
  <si>
    <t>6942018266198</t>
  </si>
  <si>
    <t>DOG60</t>
  </si>
  <si>
    <t>G22003A</t>
  </si>
  <si>
    <t>Q仔小熊</t>
  </si>
  <si>
    <t>6942018264163</t>
  </si>
  <si>
    <t>DOG61</t>
  </si>
  <si>
    <t>G22006A</t>
  </si>
  <si>
    <t>Q仔小猫</t>
  </si>
  <si>
    <t>6942018264194</t>
  </si>
  <si>
    <t>DOG62</t>
  </si>
  <si>
    <t>G22005B</t>
  </si>
  <si>
    <t>Q仔狐狸</t>
  </si>
  <si>
    <t>6942018264187</t>
  </si>
  <si>
    <t>DOG63</t>
  </si>
  <si>
    <t>G30040A</t>
  </si>
  <si>
    <t>Q仔鳄鱼</t>
  </si>
  <si>
    <t>6942018264552</t>
  </si>
  <si>
    <t>DOG64</t>
  </si>
  <si>
    <t>G30003A1</t>
  </si>
  <si>
    <t>Q仔-萌小猫</t>
  </si>
  <si>
    <t>6942018264378</t>
  </si>
  <si>
    <t>DOG65</t>
  </si>
  <si>
    <t>G30003B1</t>
  </si>
  <si>
    <t>Q仔-萌小猴</t>
  </si>
  <si>
    <t>6942018264385</t>
  </si>
  <si>
    <t>DOG66</t>
  </si>
  <si>
    <t>G30003C1</t>
  </si>
  <si>
    <t>Q仔-萌小兔</t>
  </si>
  <si>
    <t>6942018264392</t>
  </si>
  <si>
    <t>DOG67</t>
  </si>
  <si>
    <t>G30019A</t>
  </si>
  <si>
    <t>Q萌花狗</t>
  </si>
  <si>
    <t>6942018264231</t>
  </si>
  <si>
    <t>DOG68</t>
  </si>
  <si>
    <t>G30019B</t>
  </si>
  <si>
    <t>Q萌浣熊</t>
  </si>
  <si>
    <t>6942018264248</t>
  </si>
  <si>
    <t>DOG69</t>
  </si>
  <si>
    <t>G30019C</t>
  </si>
  <si>
    <t>Q萌企鹅</t>
  </si>
  <si>
    <t>6942018264255</t>
  </si>
  <si>
    <t>DOG70</t>
  </si>
  <si>
    <t>G50024A4</t>
  </si>
  <si>
    <t>呼啦圈-狮子</t>
  </si>
  <si>
    <t>6942018267690</t>
  </si>
  <si>
    <t>DOG71</t>
  </si>
  <si>
    <t>G50024B4</t>
  </si>
  <si>
    <t>呼啦圈-小象</t>
  </si>
  <si>
    <t>6942018267706</t>
  </si>
  <si>
    <t>DOG72</t>
  </si>
  <si>
    <t>G50024D4</t>
  </si>
  <si>
    <t>呼啦圈-猴子</t>
  </si>
  <si>
    <t>6942018267713</t>
  </si>
  <si>
    <t>DOG73</t>
  </si>
  <si>
    <t>PET ZOO动物园系列</t>
  </si>
  <si>
    <t>G40070A</t>
  </si>
  <si>
    <t>动物园蓝熊S</t>
  </si>
  <si>
    <t>6942018265887</t>
  </si>
  <si>
    <t>DOG74</t>
  </si>
  <si>
    <t>G40069A</t>
  </si>
  <si>
    <t>动物园红猩猩S</t>
  </si>
  <si>
    <t>6942018265870</t>
  </si>
  <si>
    <t>DOG75</t>
  </si>
  <si>
    <t>G40071A</t>
  </si>
  <si>
    <t>动物园狮子S</t>
  </si>
  <si>
    <t>6942018265894</t>
  </si>
  <si>
    <t>DOG76</t>
  </si>
  <si>
    <t>G30089F</t>
  </si>
  <si>
    <t>动物园蓝熊L</t>
  </si>
  <si>
    <t>6942018265849</t>
  </si>
  <si>
    <t>DOG77</t>
  </si>
  <si>
    <t>G30090F</t>
  </si>
  <si>
    <t>动物园红猩猩L</t>
  </si>
  <si>
    <t>6942018265856</t>
  </si>
  <si>
    <t>DOG78</t>
  </si>
  <si>
    <t>G40072A</t>
  </si>
  <si>
    <t>动物园狮子L</t>
  </si>
  <si>
    <t>6942018265863</t>
  </si>
  <si>
    <t>DOG79</t>
  </si>
  <si>
    <t>G70036A1</t>
  </si>
  <si>
    <t>金牌拳击手-熊猫</t>
  </si>
  <si>
    <t>6942018267775</t>
  </si>
  <si>
    <t>DOG80</t>
  </si>
  <si>
    <t>G70036B1</t>
  </si>
  <si>
    <t>金牌拳击手-狮子</t>
  </si>
  <si>
    <t>6942018267782</t>
  </si>
  <si>
    <t>DOG81</t>
  </si>
  <si>
    <t>G70036C1</t>
  </si>
  <si>
    <t>金牌拳击手-犀牛</t>
  </si>
  <si>
    <t>6942018267799</t>
  </si>
  <si>
    <t>DOG82</t>
  </si>
  <si>
    <t>G60067A</t>
  </si>
  <si>
    <t>双响猩猩</t>
  </si>
  <si>
    <t>6942018267270</t>
  </si>
  <si>
    <t>DOG83</t>
  </si>
  <si>
    <t>G60067B</t>
  </si>
  <si>
    <t>双响树懒</t>
  </si>
  <si>
    <t>6942018267287</t>
  </si>
  <si>
    <t>DOG84</t>
  </si>
  <si>
    <t>G60067C</t>
  </si>
  <si>
    <t>双响考拉</t>
  </si>
  <si>
    <t>6942018267294</t>
  </si>
  <si>
    <t>DOG85</t>
  </si>
  <si>
    <t>G80058C</t>
  </si>
  <si>
    <t>翻转汉堡（薯条）</t>
  </si>
  <si>
    <t>6942018269632</t>
  </si>
  <si>
    <t>DOG86</t>
  </si>
  <si>
    <t>美食家系列</t>
  </si>
  <si>
    <t>G80058A1</t>
  </si>
  <si>
    <t>翻转热狗（咖啡）</t>
  </si>
  <si>
    <t>6942018269649</t>
  </si>
  <si>
    <t>DOG87</t>
  </si>
  <si>
    <t>G80058D</t>
  </si>
  <si>
    <t>翻转披萨（冰淇淋）</t>
  </si>
  <si>
    <t>6942018269656</t>
  </si>
  <si>
    <t>DOG88</t>
  </si>
  <si>
    <t>G80100A1</t>
  </si>
  <si>
    <t>鸡腿餐包</t>
  </si>
  <si>
    <t>6942018269663</t>
  </si>
  <si>
    <t>DOG89</t>
  </si>
  <si>
    <t>G80100B6</t>
  </si>
  <si>
    <t>培根餐包</t>
  </si>
  <si>
    <t>6942018269670</t>
  </si>
  <si>
    <t>DOG90</t>
  </si>
  <si>
    <t>G80100C1</t>
  </si>
  <si>
    <t>牛肉餐包</t>
  </si>
  <si>
    <t>6942018269687</t>
  </si>
  <si>
    <t>DOG91</t>
  </si>
  <si>
    <t>G70053E</t>
  </si>
  <si>
    <t>美味掏掏乐</t>
  </si>
  <si>
    <t>6942018268079</t>
  </si>
  <si>
    <t>DOG92</t>
  </si>
  <si>
    <t>G70166C</t>
  </si>
  <si>
    <t>美味嗅闻垫</t>
  </si>
  <si>
    <t>6942018273240</t>
  </si>
  <si>
    <t>DOG93</t>
  </si>
  <si>
    <t>Plush Friendz毛绒玩伴系列</t>
  </si>
  <si>
    <t>G70217E</t>
  </si>
  <si>
    <t>迪斯科鳄鱼</t>
  </si>
  <si>
    <t>6942018268147</t>
  </si>
  <si>
    <t>DOG94</t>
  </si>
  <si>
    <t>G80107A1</t>
  </si>
  <si>
    <t xml:space="preserve"> 草莓兔</t>
  </si>
  <si>
    <t>6942018269694</t>
  </si>
  <si>
    <t>DOG95</t>
  </si>
  <si>
    <t>G80107B1</t>
  </si>
  <si>
    <t>青蛙梨</t>
  </si>
  <si>
    <t>6942018269700</t>
  </si>
  <si>
    <t>DOG96</t>
  </si>
  <si>
    <t>G80107D1</t>
  </si>
  <si>
    <t>凤梨狗</t>
  </si>
  <si>
    <t>6942018269717</t>
  </si>
  <si>
    <t>DOG97</t>
  </si>
  <si>
    <t>G10141A</t>
  </si>
  <si>
    <t>授勋叫叫象</t>
  </si>
  <si>
    <t>6942018262022</t>
  </si>
  <si>
    <t>DOG98</t>
  </si>
  <si>
    <t>G10156A</t>
  </si>
  <si>
    <t>授勋叫叫驴</t>
  </si>
  <si>
    <t>6942018262015</t>
  </si>
  <si>
    <t>DOG99</t>
  </si>
  <si>
    <t>G10146A</t>
  </si>
  <si>
    <t>授勋叫叫狮子</t>
  </si>
  <si>
    <t>6942018262961</t>
  </si>
  <si>
    <t>DOG100</t>
  </si>
  <si>
    <t>G11042A</t>
  </si>
  <si>
    <t>呆萌恐龙</t>
  </si>
  <si>
    <t>6942018263357</t>
  </si>
  <si>
    <t>DOG101</t>
  </si>
  <si>
    <t>G11044C</t>
  </si>
  <si>
    <t>呆萌狮子</t>
  </si>
  <si>
    <t>6942018263340</t>
  </si>
  <si>
    <t>DOG102</t>
  </si>
  <si>
    <t>G11044A</t>
  </si>
  <si>
    <t>呆萌猫头鹰</t>
  </si>
  <si>
    <t>6942018263333</t>
  </si>
  <si>
    <t>DOG103</t>
  </si>
  <si>
    <t>G10051B1</t>
  </si>
  <si>
    <t>长尾松鼠甜甜圈</t>
  </si>
  <si>
    <t>6942018260806</t>
  </si>
  <si>
    <t>DOG104</t>
  </si>
  <si>
    <t>G10051C1</t>
  </si>
  <si>
    <t>青蛙甜甜圈</t>
  </si>
  <si>
    <t>6942018260790</t>
  </si>
  <si>
    <t>DOG105</t>
  </si>
  <si>
    <t>G10051A1</t>
  </si>
  <si>
    <t>长尾狐狸甜甜圈</t>
  </si>
  <si>
    <t>6942018260813</t>
  </si>
  <si>
    <t>DOG106</t>
  </si>
  <si>
    <t>G10051E1</t>
  </si>
  <si>
    <t>猫头鹰甜甜圈</t>
  </si>
  <si>
    <t>6942018260776</t>
  </si>
  <si>
    <t>DOG107</t>
  </si>
  <si>
    <t>G11048C</t>
  </si>
  <si>
    <t>浣熊叫叫棒</t>
  </si>
  <si>
    <t>6942018260738</t>
  </si>
  <si>
    <t>DOG108</t>
  </si>
  <si>
    <t>G11048B</t>
  </si>
  <si>
    <t>臭鼬叫叫棒</t>
  </si>
  <si>
    <t>6942018260745</t>
  </si>
  <si>
    <t>DOG109</t>
  </si>
  <si>
    <t>G11048A</t>
  </si>
  <si>
    <t>狐狸叫叫棒</t>
  </si>
  <si>
    <t>6942018260752</t>
  </si>
  <si>
    <t>DOG110</t>
  </si>
  <si>
    <t>BINGO益趣小灯泡</t>
  </si>
  <si>
    <t>G22038C5</t>
  </si>
  <si>
    <t>益趣小灯泡M</t>
  </si>
  <si>
    <t>6942018268055</t>
  </si>
  <si>
    <t>DOG111</t>
  </si>
  <si>
    <t>G22038C4</t>
  </si>
  <si>
    <t>益趣小灯泡L</t>
  </si>
  <si>
    <t>6942018268062</t>
  </si>
  <si>
    <t>DOG112</t>
  </si>
  <si>
    <t>森林勇士</t>
  </si>
  <si>
    <t>G80024A</t>
  </si>
  <si>
    <t>森林勇士-花豹</t>
  </si>
  <si>
    <t>6942018268925</t>
  </si>
  <si>
    <t>DOG113</t>
  </si>
  <si>
    <t>G80024B</t>
  </si>
  <si>
    <t>森林勇士-猩猩</t>
  </si>
  <si>
    <t>6942018268932</t>
  </si>
  <si>
    <t>DOG114</t>
  </si>
  <si>
    <t>G80024C</t>
  </si>
  <si>
    <t>森林勇士-灰狼</t>
  </si>
  <si>
    <t>6942018268949</t>
  </si>
  <si>
    <t>DOG115</t>
  </si>
  <si>
    <t>杜拉兽系列</t>
  </si>
  <si>
    <t>G20022C</t>
  </si>
  <si>
    <t>野猪-玫红</t>
  </si>
  <si>
    <t>6942018263548</t>
  </si>
  <si>
    <t>DOG116</t>
  </si>
  <si>
    <t>G20023C</t>
  </si>
  <si>
    <t>大象-浅蓝</t>
  </si>
  <si>
    <t>6942018263579</t>
  </si>
  <si>
    <t>DOG117</t>
  </si>
  <si>
    <t>G20020B</t>
  </si>
  <si>
    <t>浣熊-橘色</t>
  </si>
  <si>
    <t>6942018263470</t>
  </si>
  <si>
    <t>DOG118</t>
  </si>
  <si>
    <t>JUMBALL系列</t>
  </si>
  <si>
    <t>G11077F</t>
  </si>
  <si>
    <t>红蓝绿篮球</t>
  </si>
  <si>
    <t>6942018262206</t>
  </si>
  <si>
    <t>DOG119</t>
  </si>
  <si>
    <t>G11077A</t>
  </si>
  <si>
    <t>橙红篮球</t>
  </si>
  <si>
    <t>6942018262169</t>
  </si>
  <si>
    <t>DOG120</t>
  </si>
  <si>
    <t>G11076A</t>
  </si>
  <si>
    <t>黑白足球</t>
  </si>
  <si>
    <t>6942018262114</t>
  </si>
  <si>
    <t>DOG121</t>
  </si>
  <si>
    <t>G10060E</t>
  </si>
  <si>
    <t>拉手毛绒狮子</t>
  </si>
  <si>
    <t>6942018260271</t>
  </si>
  <si>
    <t>DOG122</t>
  </si>
  <si>
    <t>G10060B</t>
  </si>
  <si>
    <t>拉手毛绒象</t>
  </si>
  <si>
    <t>6942018260301</t>
  </si>
  <si>
    <t>DOG123</t>
  </si>
  <si>
    <t>G10060D</t>
  </si>
  <si>
    <t>拉手毛绒羊</t>
  </si>
  <si>
    <t>6942018260288</t>
  </si>
  <si>
    <t>DOG124</t>
  </si>
  <si>
    <t>IRON GRIP  拉环系列</t>
  </si>
  <si>
    <t>G30037B1</t>
  </si>
  <si>
    <t>拉环系列-鳄鱼</t>
  </si>
  <si>
    <t>6942018264491</t>
  </si>
  <si>
    <t>DOG125</t>
  </si>
  <si>
    <t>G30037D1</t>
  </si>
  <si>
    <t xml:space="preserve">拉环系列-狮子  </t>
  </si>
  <si>
    <t>6942018264514</t>
  </si>
  <si>
    <t>DOG126</t>
  </si>
  <si>
    <t>G30037C2</t>
  </si>
  <si>
    <t>拉环系列-老虎</t>
  </si>
  <si>
    <t>6942018264507</t>
  </si>
  <si>
    <t>DOG127</t>
  </si>
  <si>
    <t>SNOOZY Friendz宠爱垫系列</t>
  </si>
  <si>
    <t>G11046H</t>
  </si>
  <si>
    <t>宠爱垫--猫头鹰</t>
  </si>
  <si>
    <t>6942018261612</t>
  </si>
  <si>
    <t>6/箱</t>
  </si>
  <si>
    <t>DOG128</t>
  </si>
  <si>
    <t>G11046D</t>
  </si>
  <si>
    <t>宠爱垫--熊猫</t>
  </si>
  <si>
    <t>6942018261667</t>
  </si>
  <si>
    <t>DOG129</t>
  </si>
  <si>
    <t>G11046G</t>
  </si>
  <si>
    <t>宠爱垫--粉猪</t>
  </si>
  <si>
    <t>6942018261605</t>
  </si>
  <si>
    <t>DOG130</t>
  </si>
  <si>
    <t>G11046B</t>
  </si>
  <si>
    <t>宠爱垫--考拉</t>
  </si>
  <si>
    <t>6942018261674</t>
  </si>
  <si>
    <t>DOG131</t>
  </si>
  <si>
    <t>G40060A</t>
  </si>
  <si>
    <t>宠爱垫--大嘴鸟</t>
  </si>
  <si>
    <t>6942018272304</t>
  </si>
  <si>
    <t>DOG132</t>
  </si>
  <si>
    <t>G21034C</t>
  </si>
  <si>
    <t>立体垫-狗</t>
  </si>
  <si>
    <t>6942018263753</t>
  </si>
  <si>
    <t>DOG133</t>
  </si>
  <si>
    <t>G21034A</t>
  </si>
  <si>
    <t>立体垫-长颈鹿</t>
  </si>
  <si>
    <t>6942018263739</t>
  </si>
  <si>
    <t>DOG134</t>
  </si>
  <si>
    <t>K90913E4</t>
  </si>
  <si>
    <t>GiG 圆窝灰蓝 --M</t>
  </si>
  <si>
    <t>6942018266785</t>
  </si>
  <si>
    <t>4/箱</t>
  </si>
  <si>
    <t>DOG135</t>
  </si>
  <si>
    <t>K90913E3</t>
  </si>
  <si>
    <t>GiG 圆窝灰蓝 --L</t>
  </si>
  <si>
    <t>6942018266792</t>
  </si>
  <si>
    <t>DOG136</t>
  </si>
  <si>
    <t>Air   nest  3D丝垫</t>
  </si>
  <si>
    <t>G60121B</t>
  </si>
  <si>
    <t>3D床垫黄S</t>
  </si>
  <si>
    <t>6942018267515</t>
  </si>
  <si>
    <t>特殊箱规</t>
  </si>
  <si>
    <t>DOG137</t>
  </si>
  <si>
    <t>G60121B2</t>
  </si>
  <si>
    <t>3D床垫藏青S</t>
  </si>
  <si>
    <t>6942018267720</t>
  </si>
  <si>
    <t>DOG138</t>
  </si>
  <si>
    <t>G60122A1</t>
  </si>
  <si>
    <t>3D床垫藏青M</t>
  </si>
  <si>
    <t>6942018267546</t>
  </si>
  <si>
    <t>DOG139</t>
  </si>
  <si>
    <t>G60122A3</t>
  </si>
  <si>
    <t>3D床垫浅绿M</t>
  </si>
  <si>
    <t>6942018268468</t>
  </si>
  <si>
    <t>DOG140</t>
  </si>
  <si>
    <t>G60123A2</t>
  </si>
  <si>
    <t>3D床垫浅绿L</t>
  </si>
  <si>
    <t>6942018268451</t>
  </si>
  <si>
    <t>DOG141</t>
  </si>
  <si>
    <t>K90481A1</t>
  </si>
  <si>
    <t>六格喂食器</t>
  </si>
  <si>
    <t>6942018280019</t>
  </si>
  <si>
    <t>DOG142</t>
  </si>
  <si>
    <t>K90759K</t>
  </si>
  <si>
    <t>乐食球</t>
  </si>
  <si>
    <t>6942018280057</t>
  </si>
  <si>
    <t>注：</t>
  </si>
  <si>
    <t>报价单有效60天</t>
  </si>
  <si>
    <t>开票需与业务沟通</t>
  </si>
  <si>
    <t>GiGwi价格表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</si>
</sst>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￥&quot;#,##0.00;&quot;￥&quot;\-#,##0.00"/>
    <numFmt numFmtId="179" formatCode="&quot;￥&quot;#,##0.00_);[Red]\(&quot;￥&quot;#,##0.00\)"/>
    <numFmt numFmtId="180" formatCode="&quot;￥&quot;#,##0.0;&quot;￥&quot;\-#,##0.0"/>
  </numFmts>
  <fonts count="27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28"/>
      <color rgb="FFFF0000"/>
      <name val="宋体"/>
      <family val="3"/>
      <charset val="134"/>
    </font>
    <font>
      <b/>
      <sz val="20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  <scheme val="major"/>
    </font>
    <font>
      <b/>
      <sz val="12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0"/>
      <name val="宋体"/>
      <family val="3"/>
      <charset val="134"/>
    </font>
    <font>
      <b/>
      <sz val="12"/>
      <color rgb="FF2B2B2B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indexed="0"/>
      <name val="宋体"/>
      <family val="3"/>
      <charset val="134"/>
    </font>
    <font>
      <b/>
      <sz val="12"/>
      <name val="Arial"/>
      <family val="2"/>
    </font>
    <font>
      <b/>
      <sz val="12"/>
      <name val="宋体"/>
      <family val="3"/>
      <charset val="134"/>
    </font>
    <font>
      <b/>
      <sz val="12"/>
      <color indexed="63"/>
      <name val="宋体"/>
      <family val="3"/>
      <charset val="134"/>
    </font>
    <font>
      <sz val="10"/>
      <name val="Arial Cyr"/>
      <charset val="20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</cellStyleXfs>
  <cellXfs count="17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79" fontId="9" fillId="3" borderId="7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176" fontId="13" fillId="2" borderId="7" xfId="0" applyNumberFormat="1" applyFont="1" applyFill="1" applyBorder="1" applyAlignment="1">
      <alignment horizontal="center" vertical="center"/>
    </xf>
    <xf numFmtId="176" fontId="11" fillId="2" borderId="7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3" fillId="2" borderId="7" xfId="7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176" fontId="13" fillId="3" borderId="7" xfId="0" applyNumberFormat="1" applyFont="1" applyFill="1" applyBorder="1" applyAlignment="1">
      <alignment horizontal="center" vertical="center"/>
    </xf>
    <xf numFmtId="176" fontId="11" fillId="3" borderId="7" xfId="0" applyNumberFormat="1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9" fontId="9" fillId="0" borderId="7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2" borderId="9" xfId="0" applyFont="1" applyFill="1" applyBorder="1">
      <alignment vertical="center"/>
    </xf>
    <xf numFmtId="0" fontId="10" fillId="2" borderId="11" xfId="0" applyFont="1" applyFill="1" applyBorder="1">
      <alignment vertical="center"/>
    </xf>
    <xf numFmtId="0" fontId="10" fillId="2" borderId="15" xfId="0" applyFont="1" applyFill="1" applyBorder="1">
      <alignment vertical="center"/>
    </xf>
    <xf numFmtId="0" fontId="10" fillId="2" borderId="16" xfId="0" applyFont="1" applyFill="1" applyBorder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1" fillId="2" borderId="15" xfId="0" applyFont="1" applyFill="1" applyBorder="1">
      <alignment vertical="center"/>
    </xf>
    <xf numFmtId="0" fontId="1" fillId="2" borderId="16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179" fontId="5" fillId="2" borderId="7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79" fontId="5" fillId="3" borderId="7" xfId="0" applyNumberFormat="1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180" fontId="15" fillId="2" borderId="7" xfId="0" applyNumberFormat="1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13" fillId="2" borderId="7" xfId="5" applyFont="1" applyFill="1" applyBorder="1" applyAlignment="1">
      <alignment horizontal="center" vertical="center"/>
    </xf>
    <xf numFmtId="0" fontId="11" fillId="2" borderId="7" xfId="6" applyFont="1" applyFill="1" applyBorder="1" applyAlignment="1">
      <alignment horizontal="center" vertical="center" wrapText="1"/>
    </xf>
    <xf numFmtId="0" fontId="13" fillId="2" borderId="7" xfId="3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1" fillId="2" borderId="7" xfId="4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/>
    </xf>
    <xf numFmtId="0" fontId="11" fillId="2" borderId="7" xfId="5" applyFont="1" applyFill="1" applyBorder="1" applyAlignment="1">
      <alignment horizontal="center" vertical="center" wrapText="1"/>
    </xf>
    <xf numFmtId="0" fontId="13" fillId="2" borderId="7" xfId="5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76" fontId="13" fillId="0" borderId="7" xfId="0" applyNumberFormat="1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79" fontId="13" fillId="3" borderId="7" xfId="0" applyNumberFormat="1" applyFont="1" applyFill="1" applyBorder="1" applyAlignment="1">
      <alignment horizontal="center" vertical="center"/>
    </xf>
    <xf numFmtId="179" fontId="20" fillId="3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/>
    </xf>
    <xf numFmtId="179" fontId="13" fillId="2" borderId="7" xfId="0" applyNumberFormat="1" applyFont="1" applyFill="1" applyBorder="1" applyAlignment="1">
      <alignment horizontal="center" vertical="center"/>
    </xf>
    <xf numFmtId="0" fontId="11" fillId="2" borderId="7" xfId="7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176" fontId="13" fillId="2" borderId="17" xfId="0" applyNumberFormat="1" applyFont="1" applyFill="1" applyBorder="1" applyAlignment="1">
      <alignment horizontal="center" vertical="center"/>
    </xf>
    <xf numFmtId="176" fontId="11" fillId="2" borderId="1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79" fontId="12" fillId="2" borderId="7" xfId="0" applyNumberFormat="1" applyFont="1" applyFill="1" applyBorder="1" applyAlignment="1">
      <alignment horizontal="center" vertical="center" wrapText="1"/>
    </xf>
    <xf numFmtId="0" fontId="9" fillId="3" borderId="7" xfId="0" quotePrefix="1" applyFont="1" applyFill="1" applyBorder="1" applyAlignment="1">
      <alignment horizontal="center" vertical="center"/>
    </xf>
    <xf numFmtId="0" fontId="13" fillId="2" borderId="7" xfId="0" quotePrefix="1" applyFont="1" applyFill="1" applyBorder="1" applyAlignment="1">
      <alignment horizontal="center" vertical="center"/>
    </xf>
    <xf numFmtId="0" fontId="13" fillId="2" borderId="7" xfId="0" quotePrefix="1" applyFont="1" applyFill="1" applyBorder="1" applyAlignment="1">
      <alignment horizontal="center"/>
    </xf>
    <xf numFmtId="0" fontId="11" fillId="2" borderId="7" xfId="0" quotePrefix="1" applyFont="1" applyFill="1" applyBorder="1" applyAlignment="1">
      <alignment horizontal="center" vertical="center"/>
    </xf>
    <xf numFmtId="0" fontId="13" fillId="3" borderId="7" xfId="0" quotePrefix="1" applyFont="1" applyFill="1" applyBorder="1" applyAlignment="1">
      <alignment horizontal="center" vertical="center"/>
    </xf>
    <xf numFmtId="0" fontId="13" fillId="3" borderId="7" xfId="0" quotePrefix="1" applyFont="1" applyFill="1" applyBorder="1" applyAlignment="1">
      <alignment horizontal="center" vertical="center" wrapText="1"/>
    </xf>
    <xf numFmtId="0" fontId="13" fillId="2" borderId="7" xfId="0" quotePrefix="1" applyFont="1" applyFill="1" applyBorder="1" applyAlignment="1">
      <alignment horizontal="center" vertical="center" wrapText="1"/>
    </xf>
    <xf numFmtId="0" fontId="15" fillId="2" borderId="7" xfId="0" quotePrefix="1" applyFont="1" applyFill="1" applyBorder="1" applyAlignment="1">
      <alignment horizontal="center" vertical="center"/>
    </xf>
    <xf numFmtId="0" fontId="16" fillId="2" borderId="7" xfId="0" quotePrefix="1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5" fillId="3" borderId="7" xfId="0" quotePrefix="1" applyFont="1" applyFill="1" applyBorder="1" applyAlignment="1">
      <alignment horizontal="center" vertical="center"/>
    </xf>
    <xf numFmtId="0" fontId="13" fillId="3" borderId="7" xfId="1" quotePrefix="1" applyNumberFormat="1" applyFont="1" applyFill="1" applyBorder="1" applyAlignment="1">
      <alignment horizontal="center" vertical="center"/>
    </xf>
    <xf numFmtId="0" fontId="10" fillId="3" borderId="7" xfId="0" quotePrefix="1" applyFont="1" applyFill="1" applyBorder="1" applyAlignment="1">
      <alignment horizontal="center" vertical="center"/>
    </xf>
    <xf numFmtId="0" fontId="13" fillId="2" borderId="7" xfId="5" quotePrefix="1" applyFont="1" applyFill="1" applyBorder="1" applyAlignment="1">
      <alignment horizontal="center" vertical="center"/>
    </xf>
    <xf numFmtId="0" fontId="17" fillId="2" borderId="7" xfId="0" quotePrefix="1" applyFont="1" applyFill="1" applyBorder="1" applyAlignment="1">
      <alignment horizontal="center" vertical="center"/>
    </xf>
    <xf numFmtId="0" fontId="13" fillId="0" borderId="7" xfId="0" quotePrefix="1" applyFont="1" applyBorder="1" applyAlignment="1">
      <alignment horizontal="center" vertical="center"/>
    </xf>
    <xf numFmtId="0" fontId="13" fillId="3" borderId="7" xfId="0" quotePrefix="1" applyFont="1" applyFill="1" applyBorder="1" applyAlignment="1">
      <alignment horizontal="left" vertical="center"/>
    </xf>
    <xf numFmtId="0" fontId="13" fillId="3" borderId="7" xfId="5" quotePrefix="1" applyFont="1" applyFill="1" applyBorder="1" applyAlignment="1">
      <alignment horizontal="center" vertical="center"/>
    </xf>
    <xf numFmtId="0" fontId="11" fillId="2" borderId="7" xfId="0" quotePrefix="1" applyFont="1" applyFill="1" applyBorder="1" applyAlignment="1">
      <alignment horizontal="center" vertical="center" wrapText="1"/>
    </xf>
    <xf numFmtId="0" fontId="15" fillId="2" borderId="7" xfId="0" quotePrefix="1" applyFont="1" applyFill="1" applyBorder="1" applyAlignment="1">
      <alignment horizontal="center" vertical="center" wrapText="1"/>
    </xf>
    <xf numFmtId="0" fontId="5" fillId="2" borderId="17" xfId="0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</cellXfs>
  <cellStyles count="8">
    <cellStyle name="百分比" xfId="1" builtinId="5"/>
    <cellStyle name="常规" xfId="0" builtinId="0"/>
    <cellStyle name="常规 2" xfId="5" xr:uid="{00000000-0005-0000-0000-000034000000}"/>
    <cellStyle name="常规 4" xfId="6" xr:uid="{00000000-0005-0000-0000-000035000000}"/>
    <cellStyle name="常规 5" xfId="4" xr:uid="{00000000-0005-0000-0000-000033000000}"/>
    <cellStyle name="常规 6" xfId="2" xr:uid="{00000000-0005-0000-0000-00000D000000}"/>
    <cellStyle name="常规_Sheet1_3" xfId="7" xr:uid="{00000000-0005-0000-0000-000036000000}"/>
    <cellStyle name="常规_Sheet1_3 2" xfId="3" xr:uid="{00000000-0005-0000-0000-000020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jpe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2" Type="http://schemas.openxmlformats.org/officeDocument/2006/relationships/image" Target="../media/image22.png"/><Relationship Id="rId43" Type="http://schemas.openxmlformats.org/officeDocument/2006/relationships/image" Target="../media/image43.jpe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jpe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44" Type="http://schemas.openxmlformats.org/officeDocument/2006/relationships/image" Target="../media/image44.jpe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jpe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jpe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jpe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jpe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37" Type="http://schemas.openxmlformats.org/officeDocument/2006/relationships/image" Target="../media/image37.jpe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jpe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jpe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20</xdr:row>
      <xdr:rowOff>69850</xdr:rowOff>
    </xdr:from>
    <xdr:to>
      <xdr:col>6</xdr:col>
      <xdr:colOff>1133475</xdr:colOff>
      <xdr:row>20</xdr:row>
      <xdr:rowOff>599440</xdr:rowOff>
    </xdr:to>
    <xdr:pic>
      <xdr:nvPicPr>
        <xdr:cNvPr id="2" name="ID_FDEFB24E957D410391FCC47C0FD636AB" descr="C:/Users/Dell/AppData/Local/Temp/picturecompress_20220216090303/output_11.pngoutput_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6432550" y="9775825"/>
          <a:ext cx="914400" cy="529590"/>
        </a:xfrm>
        <a:prstGeom prst="rect">
          <a:avLst/>
        </a:prstGeom>
      </xdr:spPr>
    </xdr:pic>
    <xdr:clientData/>
  </xdr:twoCellAnchor>
  <xdr:twoCellAnchor editAs="oneCell">
    <xdr:from>
      <xdr:col>6</xdr:col>
      <xdr:colOff>230505</xdr:colOff>
      <xdr:row>21</xdr:row>
      <xdr:rowOff>55880</xdr:rowOff>
    </xdr:from>
    <xdr:to>
      <xdr:col>6</xdr:col>
      <xdr:colOff>1167765</xdr:colOff>
      <xdr:row>21</xdr:row>
      <xdr:rowOff>585470</xdr:rowOff>
    </xdr:to>
    <xdr:pic>
      <xdr:nvPicPr>
        <xdr:cNvPr id="3" name="ID_EAA322092A0D45DD916B5E420D5F91F3" descr="C:/Users/Dell/AppData/Local/Temp/picturecompress_20220216090303/output_12.pngoutput_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43980" y="10396855"/>
          <a:ext cx="937260" cy="529590"/>
        </a:xfrm>
        <a:prstGeom prst="rect">
          <a:avLst/>
        </a:prstGeom>
      </xdr:spPr>
    </xdr:pic>
    <xdr:clientData/>
  </xdr:twoCellAnchor>
  <xdr:twoCellAnchor editAs="oneCell">
    <xdr:from>
      <xdr:col>6</xdr:col>
      <xdr:colOff>220980</xdr:colOff>
      <xdr:row>22</xdr:row>
      <xdr:rowOff>72390</xdr:rowOff>
    </xdr:from>
    <xdr:to>
      <xdr:col>6</xdr:col>
      <xdr:colOff>1135380</xdr:colOff>
      <xdr:row>22</xdr:row>
      <xdr:rowOff>558800</xdr:rowOff>
    </xdr:to>
    <xdr:pic>
      <xdr:nvPicPr>
        <xdr:cNvPr id="4" name="ID_FFA78C70035F429791B59882A5BB5B8C" descr="C:/Users/Dell/AppData/Local/Temp/picturecompress_20220216090303/output_13.pngoutput_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0800000">
          <a:off x="6434455" y="11048365"/>
          <a:ext cx="914400" cy="486410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</xdr:colOff>
      <xdr:row>32</xdr:row>
      <xdr:rowOff>82550</xdr:rowOff>
    </xdr:from>
    <xdr:to>
      <xdr:col>6</xdr:col>
      <xdr:colOff>1148715</xdr:colOff>
      <xdr:row>32</xdr:row>
      <xdr:rowOff>535940</xdr:rowOff>
    </xdr:to>
    <xdr:pic>
      <xdr:nvPicPr>
        <xdr:cNvPr id="5" name="ID_9AFF9E0E3AE349D397656775A5E5D01C" descr="C:/Users/Dell/AppData/Local/Temp/picturecompress_20220216090303/output_52.pngoutput_5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95390" y="17408525"/>
          <a:ext cx="10668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73660</xdr:colOff>
      <xdr:row>33</xdr:row>
      <xdr:rowOff>137160</xdr:rowOff>
    </xdr:from>
    <xdr:to>
      <xdr:col>6</xdr:col>
      <xdr:colOff>1194435</xdr:colOff>
      <xdr:row>33</xdr:row>
      <xdr:rowOff>590550</xdr:rowOff>
    </xdr:to>
    <xdr:pic>
      <xdr:nvPicPr>
        <xdr:cNvPr id="6" name="ID_E5A92186D38D47AF8ADBF381869DAB6A" descr="C:/Users/Dell/AppData/Local/Temp/picturecompress_20220216090303/output_55.pngoutput_5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>
          <a:lum/>
        </a:blip>
        <a:stretch>
          <a:fillRect/>
        </a:stretch>
      </xdr:blipFill>
      <xdr:spPr>
        <a:xfrm>
          <a:off x="6287135" y="18098135"/>
          <a:ext cx="112077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27940</xdr:colOff>
      <xdr:row>34</xdr:row>
      <xdr:rowOff>38100</xdr:rowOff>
    </xdr:from>
    <xdr:to>
      <xdr:col>6</xdr:col>
      <xdr:colOff>1214755</xdr:colOff>
      <xdr:row>34</xdr:row>
      <xdr:rowOff>605155</xdr:rowOff>
    </xdr:to>
    <xdr:pic>
      <xdr:nvPicPr>
        <xdr:cNvPr id="7" name="ID_F9590D6ABFB7471BBFBB53C514454F1E" descr="C:/Users/Dell/AppData/Local/Temp/picturecompress_20220216090303/output_54.pngoutput_5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>
          <a:lum/>
        </a:blip>
        <a:stretch>
          <a:fillRect/>
        </a:stretch>
      </xdr:blipFill>
      <xdr:spPr>
        <a:xfrm>
          <a:off x="6241415" y="18634075"/>
          <a:ext cx="118681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98425</xdr:colOff>
      <xdr:row>35</xdr:row>
      <xdr:rowOff>90805</xdr:rowOff>
    </xdr:from>
    <xdr:to>
      <xdr:col>6</xdr:col>
      <xdr:colOff>1143635</xdr:colOff>
      <xdr:row>35</xdr:row>
      <xdr:rowOff>544195</xdr:rowOff>
    </xdr:to>
    <xdr:pic>
      <xdr:nvPicPr>
        <xdr:cNvPr id="8" name="ID_D2CBFB63F4B1400FB2F1D16B70671CBE" descr="C:/Users/Dell/AppData/Local/Temp/picturecompress_20220216090303/output_53.pngoutput_5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311900" y="19321780"/>
          <a:ext cx="104521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95250</xdr:colOff>
      <xdr:row>36</xdr:row>
      <xdr:rowOff>68580</xdr:rowOff>
    </xdr:from>
    <xdr:to>
      <xdr:col>6</xdr:col>
      <xdr:colOff>1009650</xdr:colOff>
      <xdr:row>36</xdr:row>
      <xdr:rowOff>521970</xdr:rowOff>
    </xdr:to>
    <xdr:pic>
      <xdr:nvPicPr>
        <xdr:cNvPr id="9" name="ID_9CC529E0B6A742B2B96CB17E8BA1079A" descr="C:/Users/Dell/AppData/Local/Temp/picturecompress_20220216090303/output_33.pngoutput_3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08725" y="1993455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81280</xdr:colOff>
      <xdr:row>37</xdr:row>
      <xdr:rowOff>38100</xdr:rowOff>
    </xdr:from>
    <xdr:to>
      <xdr:col>6</xdr:col>
      <xdr:colOff>1114425</xdr:colOff>
      <xdr:row>37</xdr:row>
      <xdr:rowOff>578485</xdr:rowOff>
    </xdr:to>
    <xdr:pic>
      <xdr:nvPicPr>
        <xdr:cNvPr id="10" name="ID_C53BB628A924490788E42D4EC6869132" descr="C:/Users/Dell/AppData/Local/Temp/picturecompress_20220216090303/output_20.pngoutput_2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>
          <a:lum/>
        </a:blip>
        <a:stretch>
          <a:fillRect/>
        </a:stretch>
      </xdr:blipFill>
      <xdr:spPr>
        <a:xfrm>
          <a:off x="6294755" y="20539075"/>
          <a:ext cx="1033145" cy="540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54610</xdr:colOff>
      <xdr:row>38</xdr:row>
      <xdr:rowOff>83820</xdr:rowOff>
    </xdr:from>
    <xdr:to>
      <xdr:col>6</xdr:col>
      <xdr:colOff>969010</xdr:colOff>
      <xdr:row>38</xdr:row>
      <xdr:rowOff>537210</xdr:rowOff>
    </xdr:to>
    <xdr:pic>
      <xdr:nvPicPr>
        <xdr:cNvPr id="11" name="ID_3AEAF1EC16DE451BB091A2CFFB4921CE" descr="C:/Users/Dell/AppData/Local/Temp/picturecompress_20220216090303/output_34.pngoutput_3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68085" y="2121979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78105</xdr:colOff>
      <xdr:row>39</xdr:row>
      <xdr:rowOff>99060</xdr:rowOff>
    </xdr:from>
    <xdr:to>
      <xdr:col>6</xdr:col>
      <xdr:colOff>1079500</xdr:colOff>
      <xdr:row>39</xdr:row>
      <xdr:rowOff>552450</xdr:rowOff>
    </xdr:to>
    <xdr:pic>
      <xdr:nvPicPr>
        <xdr:cNvPr id="12" name="ID_E28A6D00CCEF4935A722C2A8603203C7" descr="C:/Users/Dell/AppData/Local/Temp/picturecompress_20220216090303/output_38.pngoutput_3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>
          <a:lum/>
        </a:blip>
        <a:stretch>
          <a:fillRect/>
        </a:stretch>
      </xdr:blipFill>
      <xdr:spPr>
        <a:xfrm>
          <a:off x="6291580" y="21870035"/>
          <a:ext cx="100139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78105</xdr:colOff>
      <xdr:row>41</xdr:row>
      <xdr:rowOff>53340</xdr:rowOff>
    </xdr:from>
    <xdr:to>
      <xdr:col>6</xdr:col>
      <xdr:colOff>992505</xdr:colOff>
      <xdr:row>41</xdr:row>
      <xdr:rowOff>506730</xdr:rowOff>
    </xdr:to>
    <xdr:pic>
      <xdr:nvPicPr>
        <xdr:cNvPr id="14" name="ID_26ED37BF900D4734932477F227BDFB79" descr="C:/Users/Dell/AppData/Local/Temp/picturecompress_20220216090303/output_62.pngoutput_6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2">
          <a:lum/>
        </a:blip>
        <a:stretch>
          <a:fillRect/>
        </a:stretch>
      </xdr:blipFill>
      <xdr:spPr>
        <a:xfrm>
          <a:off x="6291580" y="2309431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176530</xdr:colOff>
      <xdr:row>42</xdr:row>
      <xdr:rowOff>66675</xdr:rowOff>
    </xdr:from>
    <xdr:to>
      <xdr:col>6</xdr:col>
      <xdr:colOff>1090930</xdr:colOff>
      <xdr:row>42</xdr:row>
      <xdr:rowOff>520065</xdr:rowOff>
    </xdr:to>
    <xdr:pic>
      <xdr:nvPicPr>
        <xdr:cNvPr id="15" name="ID_61371D0566E547DABC88CDE38BDB1B6C" descr="C:/Users/Dell/AppData/Local/Temp/picturecompress_20220216090303/output_42.pngoutput_4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90005" y="2374265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190500</xdr:colOff>
      <xdr:row>43</xdr:row>
      <xdr:rowOff>60960</xdr:rowOff>
    </xdr:from>
    <xdr:to>
      <xdr:col>6</xdr:col>
      <xdr:colOff>1104900</xdr:colOff>
      <xdr:row>43</xdr:row>
      <xdr:rowOff>514350</xdr:rowOff>
    </xdr:to>
    <xdr:pic>
      <xdr:nvPicPr>
        <xdr:cNvPr id="16" name="ID_878CC5344D324974964B3FEDEA240F29" descr="C:/Users/Dell/AppData/Local/Temp/picturecompress_20220216090303/output_21.pngoutput_2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3975" y="2437193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122555</xdr:colOff>
      <xdr:row>44</xdr:row>
      <xdr:rowOff>76200</xdr:rowOff>
    </xdr:from>
    <xdr:to>
      <xdr:col>6</xdr:col>
      <xdr:colOff>1036955</xdr:colOff>
      <xdr:row>44</xdr:row>
      <xdr:rowOff>529590</xdr:rowOff>
    </xdr:to>
    <xdr:pic>
      <xdr:nvPicPr>
        <xdr:cNvPr id="17" name="ID_13E2EBADFBD84AADAB4A63672512F8F1" descr="C:/Users/Dell/AppData/Local/Temp/picturecompress_20220216090303/output_5.pngoutput_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6030" y="2502217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142240</xdr:colOff>
      <xdr:row>47</xdr:row>
      <xdr:rowOff>71755</xdr:rowOff>
    </xdr:from>
    <xdr:to>
      <xdr:col>6</xdr:col>
      <xdr:colOff>1056640</xdr:colOff>
      <xdr:row>47</xdr:row>
      <xdr:rowOff>525145</xdr:rowOff>
    </xdr:to>
    <xdr:pic>
      <xdr:nvPicPr>
        <xdr:cNvPr id="18" name="ID_FE08BBC780874CA088996ED9FDF29023" descr="C:/Users/Dell/AppData/Local/Temp/picturecompress_20220216090303/output_8.pngoutput_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5715" y="2692273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118745</xdr:colOff>
      <xdr:row>48</xdr:row>
      <xdr:rowOff>104775</xdr:rowOff>
    </xdr:from>
    <xdr:to>
      <xdr:col>6</xdr:col>
      <xdr:colOff>1033145</xdr:colOff>
      <xdr:row>48</xdr:row>
      <xdr:rowOff>558165</xdr:rowOff>
    </xdr:to>
    <xdr:pic>
      <xdr:nvPicPr>
        <xdr:cNvPr id="19" name="ID_1192A1A7DAD94AC1BDFB6E0F4F6CDE76" descr="C:/Users/Dell/AppData/Local/Temp/picturecompress_20220216090303/output_32.pngoutput_3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2220" y="2759075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166370</xdr:colOff>
      <xdr:row>52</xdr:row>
      <xdr:rowOff>67310</xdr:rowOff>
    </xdr:from>
    <xdr:to>
      <xdr:col>6</xdr:col>
      <xdr:colOff>1080770</xdr:colOff>
      <xdr:row>52</xdr:row>
      <xdr:rowOff>520700</xdr:rowOff>
    </xdr:to>
    <xdr:pic>
      <xdr:nvPicPr>
        <xdr:cNvPr id="20" name="ID_C45046BF8C2A418DAB44007DB881DF59" descr="C:/Users/Dell/AppData/Local/Temp/picturecompress_20220216090303/output_22.pngoutput_2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79845" y="3009328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131445</xdr:colOff>
      <xdr:row>53</xdr:row>
      <xdr:rowOff>64135</xdr:rowOff>
    </xdr:from>
    <xdr:to>
      <xdr:col>6</xdr:col>
      <xdr:colOff>1045845</xdr:colOff>
      <xdr:row>53</xdr:row>
      <xdr:rowOff>517525</xdr:rowOff>
    </xdr:to>
    <xdr:pic>
      <xdr:nvPicPr>
        <xdr:cNvPr id="21" name="ID_9D6FD3723B7743108D8B58654038FBD3" descr="C:/Users/Dell/AppData/Local/Temp/picturecompress_20220216090303/output_39.pngoutput_3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9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4920" y="3072511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72390</xdr:colOff>
      <xdr:row>56</xdr:row>
      <xdr:rowOff>60325</xdr:rowOff>
    </xdr:from>
    <xdr:to>
      <xdr:col>6</xdr:col>
      <xdr:colOff>1236345</xdr:colOff>
      <xdr:row>56</xdr:row>
      <xdr:rowOff>513715</xdr:rowOff>
    </xdr:to>
    <xdr:pic>
      <xdr:nvPicPr>
        <xdr:cNvPr id="24" name="ID_03DFB7DCB81F46059D017C949233CE3D" descr="C:/Users/Dell/AppData/Local/Temp/picturecompress_20220216090303/output_18.pngoutput_1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0">
          <a:lum/>
        </a:blip>
        <a:stretch>
          <a:fillRect/>
        </a:stretch>
      </xdr:blipFill>
      <xdr:spPr>
        <a:xfrm>
          <a:off x="6285865" y="32626300"/>
          <a:ext cx="116395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65405</xdr:colOff>
      <xdr:row>57</xdr:row>
      <xdr:rowOff>106680</xdr:rowOff>
    </xdr:from>
    <xdr:to>
      <xdr:col>6</xdr:col>
      <xdr:colOff>1252220</xdr:colOff>
      <xdr:row>57</xdr:row>
      <xdr:rowOff>560070</xdr:rowOff>
    </xdr:to>
    <xdr:pic>
      <xdr:nvPicPr>
        <xdr:cNvPr id="25" name="ID_012F4924C9A246C1AF27418ACD4E0C37" descr="C:/Users/Dell/AppData/Local/Temp/picturecompress_20220216090303/output_19.pngoutput_1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1">
          <a:lum/>
        </a:blip>
        <a:stretch>
          <a:fillRect/>
        </a:stretch>
      </xdr:blipFill>
      <xdr:spPr>
        <a:xfrm>
          <a:off x="6278880" y="33307655"/>
          <a:ext cx="118681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61595</xdr:colOff>
      <xdr:row>58</xdr:row>
      <xdr:rowOff>54610</xdr:rowOff>
    </xdr:from>
    <xdr:to>
      <xdr:col>6</xdr:col>
      <xdr:colOff>1182370</xdr:colOff>
      <xdr:row>58</xdr:row>
      <xdr:rowOff>508000</xdr:rowOff>
    </xdr:to>
    <xdr:pic>
      <xdr:nvPicPr>
        <xdr:cNvPr id="26" name="ID_E3BF9776A87248D7907B93533A0BF183" descr="C:/Users/Dell/AppData/Local/Temp/picturecompress_20220216090303/output_56.pngoutput_5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275070" y="33890585"/>
          <a:ext cx="112077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63500</xdr:colOff>
      <xdr:row>59</xdr:row>
      <xdr:rowOff>60325</xdr:rowOff>
    </xdr:from>
    <xdr:to>
      <xdr:col>6</xdr:col>
      <xdr:colOff>1174115</xdr:colOff>
      <xdr:row>59</xdr:row>
      <xdr:rowOff>513715</xdr:rowOff>
    </xdr:to>
    <xdr:pic>
      <xdr:nvPicPr>
        <xdr:cNvPr id="27" name="ID_B0A9569C95C14239AABD158DBBE0B9D7" descr="C:/Users/Dell/AppData/Local/Temp/picturecompress_20220216090303/output_61.pngoutput_6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276975" y="34531300"/>
          <a:ext cx="111061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92075</xdr:colOff>
      <xdr:row>65</xdr:row>
      <xdr:rowOff>99060</xdr:rowOff>
    </xdr:from>
    <xdr:to>
      <xdr:col>6</xdr:col>
      <xdr:colOff>1006475</xdr:colOff>
      <xdr:row>65</xdr:row>
      <xdr:rowOff>552450</xdr:rowOff>
    </xdr:to>
    <xdr:pic>
      <xdr:nvPicPr>
        <xdr:cNvPr id="28" name="ID_5B5784BB1ACE41DE94A87FCD63F0E6A6" descr="C:/Users/Dell/AppData/Local/Temp/picturecompress_20220216090303/output_29.pngoutput_2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305550" y="3838003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81915</xdr:colOff>
      <xdr:row>81</xdr:row>
      <xdr:rowOff>15240</xdr:rowOff>
    </xdr:from>
    <xdr:to>
      <xdr:col>6</xdr:col>
      <xdr:colOff>973455</xdr:colOff>
      <xdr:row>81</xdr:row>
      <xdr:rowOff>560070</xdr:rowOff>
    </xdr:to>
    <xdr:pic>
      <xdr:nvPicPr>
        <xdr:cNvPr id="42" name="ID_0C8D70F50ABD4CB6BE252F1CA0EC1ADE" descr="C:/Users/Dell/AppData/Local/Temp/picturecompress_20220217103830/output_101.pngoutput_10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295390" y="48456215"/>
          <a:ext cx="89154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69850</xdr:colOff>
      <xdr:row>86</xdr:row>
      <xdr:rowOff>83820</xdr:rowOff>
    </xdr:from>
    <xdr:to>
      <xdr:col>6</xdr:col>
      <xdr:colOff>990600</xdr:colOff>
      <xdr:row>86</xdr:row>
      <xdr:rowOff>537210</xdr:rowOff>
    </xdr:to>
    <xdr:pic>
      <xdr:nvPicPr>
        <xdr:cNvPr id="44" name="ID_5A9A174B055646EBA8B9340487356258" descr="C:/Users/Dell/AppData/Local/Temp/picturecompress_20220217103830/output_99.pngoutput_9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283325" y="51699795"/>
          <a:ext cx="92075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85090</xdr:colOff>
      <xdr:row>87</xdr:row>
      <xdr:rowOff>52705</xdr:rowOff>
    </xdr:from>
    <xdr:to>
      <xdr:col>6</xdr:col>
      <xdr:colOff>963295</xdr:colOff>
      <xdr:row>87</xdr:row>
      <xdr:rowOff>506095</xdr:rowOff>
    </xdr:to>
    <xdr:pic>
      <xdr:nvPicPr>
        <xdr:cNvPr id="45" name="ID_597DF9F08FA245C0BA5E19EC01E858D0" descr="C:/Users/Dell/AppData/Local/Temp/picturecompress_20220217103830/output_98.pngoutput_9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298565" y="52303680"/>
          <a:ext cx="87820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69850</xdr:colOff>
      <xdr:row>88</xdr:row>
      <xdr:rowOff>99060</xdr:rowOff>
    </xdr:from>
    <xdr:to>
      <xdr:col>6</xdr:col>
      <xdr:colOff>984250</xdr:colOff>
      <xdr:row>88</xdr:row>
      <xdr:rowOff>552450</xdr:rowOff>
    </xdr:to>
    <xdr:pic>
      <xdr:nvPicPr>
        <xdr:cNvPr id="46" name="ID_D6CD82DF26C84AEDB2D4BD6BA0359191" descr="C:/Users/Dell/AppData/Local/Temp/picturecompress_20220217103830/output_97.pngoutput_97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283325" y="5298503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52705</xdr:colOff>
      <xdr:row>89</xdr:row>
      <xdr:rowOff>81280</xdr:rowOff>
    </xdr:from>
    <xdr:to>
      <xdr:col>6</xdr:col>
      <xdr:colOff>967105</xdr:colOff>
      <xdr:row>89</xdr:row>
      <xdr:rowOff>534670</xdr:rowOff>
    </xdr:to>
    <xdr:pic>
      <xdr:nvPicPr>
        <xdr:cNvPr id="47" name="ID_BB0ED574523748AA9E0751ED5CCC7320" descr="C:/Users/Dell/AppData/Local/Temp/picturecompress_20220217103830/output_96.pngoutput_9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266180" y="5360225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39370</xdr:colOff>
      <xdr:row>90</xdr:row>
      <xdr:rowOff>91440</xdr:rowOff>
    </xdr:from>
    <xdr:to>
      <xdr:col>6</xdr:col>
      <xdr:colOff>953770</xdr:colOff>
      <xdr:row>90</xdr:row>
      <xdr:rowOff>544830</xdr:rowOff>
    </xdr:to>
    <xdr:pic>
      <xdr:nvPicPr>
        <xdr:cNvPr id="48" name="ID_292BC98939A34886A5222A9B86CE149C" descr="C:/Users/Dell/AppData/Local/Temp/picturecompress_20220217103830/output_95.pngoutput_9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252845" y="5424741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135255</xdr:colOff>
      <xdr:row>91</xdr:row>
      <xdr:rowOff>76200</xdr:rowOff>
    </xdr:from>
    <xdr:to>
      <xdr:col>6</xdr:col>
      <xdr:colOff>1049655</xdr:colOff>
      <xdr:row>91</xdr:row>
      <xdr:rowOff>529590</xdr:rowOff>
    </xdr:to>
    <xdr:pic>
      <xdr:nvPicPr>
        <xdr:cNvPr id="49" name="ID_BD1BA0CEC2E64BFE816630318DF8404A" descr="C:/Users/Dell/AppData/Local/Temp/picturecompress_20220217103830/output_94.pngoutput_94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348730" y="5486717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114300</xdr:colOff>
      <xdr:row>92</xdr:row>
      <xdr:rowOff>56515</xdr:rowOff>
    </xdr:from>
    <xdr:to>
      <xdr:col>6</xdr:col>
      <xdr:colOff>1028700</xdr:colOff>
      <xdr:row>92</xdr:row>
      <xdr:rowOff>509905</xdr:rowOff>
    </xdr:to>
    <xdr:pic>
      <xdr:nvPicPr>
        <xdr:cNvPr id="50" name="ID_A9891CEED7124627804804B09F71F749" descr="C:/Users/Dell/AppData/Local/Temp/picturecompress_20220217103830/output_93.pngoutput_9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327775" y="5548249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55880</xdr:colOff>
      <xdr:row>101</xdr:row>
      <xdr:rowOff>55880</xdr:rowOff>
    </xdr:from>
    <xdr:to>
      <xdr:col>6</xdr:col>
      <xdr:colOff>1016000</xdr:colOff>
      <xdr:row>101</xdr:row>
      <xdr:rowOff>539750</xdr:rowOff>
    </xdr:to>
    <xdr:pic>
      <xdr:nvPicPr>
        <xdr:cNvPr id="51" name="ID_E4E59CF752C6418B82F931E93B74F901" descr="C:/Users/Dell/AppData/Local/Temp/picturecompress_20220217103830/output_92.pngoutput_9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269355" y="61196855"/>
          <a:ext cx="960120" cy="483870"/>
        </a:xfrm>
        <a:prstGeom prst="rect">
          <a:avLst/>
        </a:prstGeom>
      </xdr:spPr>
    </xdr:pic>
    <xdr:clientData/>
  </xdr:twoCellAnchor>
  <xdr:twoCellAnchor editAs="oneCell">
    <xdr:from>
      <xdr:col>6</xdr:col>
      <xdr:colOff>62230</xdr:colOff>
      <xdr:row>102</xdr:row>
      <xdr:rowOff>17145</xdr:rowOff>
    </xdr:from>
    <xdr:to>
      <xdr:col>6</xdr:col>
      <xdr:colOff>1014730</xdr:colOff>
      <xdr:row>102</xdr:row>
      <xdr:rowOff>561975</xdr:rowOff>
    </xdr:to>
    <xdr:pic>
      <xdr:nvPicPr>
        <xdr:cNvPr id="52" name="ID_303FC985D5D64B969ED17E9CC65C6BC4" descr="C:/Users/Dell/AppData/Local/Temp/picturecompress_20220217103830/output_91.pngoutput_9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75705" y="61793120"/>
          <a:ext cx="952500" cy="544830"/>
        </a:xfrm>
        <a:prstGeom prst="rect">
          <a:avLst/>
        </a:prstGeom>
      </xdr:spPr>
    </xdr:pic>
    <xdr:clientData/>
  </xdr:twoCellAnchor>
  <xdr:twoCellAnchor editAs="oneCell">
    <xdr:from>
      <xdr:col>6</xdr:col>
      <xdr:colOff>97155</xdr:colOff>
      <xdr:row>121</xdr:row>
      <xdr:rowOff>13335</xdr:rowOff>
    </xdr:from>
    <xdr:to>
      <xdr:col>6</xdr:col>
      <xdr:colOff>1011555</xdr:colOff>
      <xdr:row>121</xdr:row>
      <xdr:rowOff>466725</xdr:rowOff>
    </xdr:to>
    <xdr:pic>
      <xdr:nvPicPr>
        <xdr:cNvPr id="62" name="ID_9DAFD2DF30574E349E56A450BE052958" descr="C:/Users/Dell/AppData/Local/Temp/picturecompress_20220217103830/output_75.pngoutput_7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0630" y="7385431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92075</xdr:colOff>
      <xdr:row>122</xdr:row>
      <xdr:rowOff>22860</xdr:rowOff>
    </xdr:from>
    <xdr:to>
      <xdr:col>6</xdr:col>
      <xdr:colOff>1006475</xdr:colOff>
      <xdr:row>122</xdr:row>
      <xdr:rowOff>476250</xdr:rowOff>
    </xdr:to>
    <xdr:pic>
      <xdr:nvPicPr>
        <xdr:cNvPr id="63" name="ID_9F17D67C27994725AADF8B416DAF3840" descr="C:/Users/Dell/AppData/Local/Temp/picturecompress_20220217103830/output_74.pngoutput_7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305550" y="7449883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108585</xdr:colOff>
      <xdr:row>123</xdr:row>
      <xdr:rowOff>48260</xdr:rowOff>
    </xdr:from>
    <xdr:to>
      <xdr:col>6</xdr:col>
      <xdr:colOff>1022985</xdr:colOff>
      <xdr:row>123</xdr:row>
      <xdr:rowOff>501650</xdr:rowOff>
    </xdr:to>
    <xdr:pic>
      <xdr:nvPicPr>
        <xdr:cNvPr id="64" name="ID_539D07B0A32D46189DFFBA09EDD1AEE2" descr="C:/Users/Dell/AppData/Local/Temp/picturecompress_20220217103830/output_73.pngoutput_7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2060" y="7515923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110490</xdr:colOff>
      <xdr:row>185</xdr:row>
      <xdr:rowOff>99060</xdr:rowOff>
    </xdr:from>
    <xdr:to>
      <xdr:col>6</xdr:col>
      <xdr:colOff>1024890</xdr:colOff>
      <xdr:row>185</xdr:row>
      <xdr:rowOff>552450</xdr:rowOff>
    </xdr:to>
    <xdr:pic>
      <xdr:nvPicPr>
        <xdr:cNvPr id="112" name="ID_AF017B1B61C4495B95BE132B483EA428" descr="C:/Users/Dell/AppData/Local/Temp/picturecompress_20220217103830/output_5.pngoutput_5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323965" y="11458003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140970</xdr:colOff>
      <xdr:row>186</xdr:row>
      <xdr:rowOff>60960</xdr:rowOff>
    </xdr:from>
    <xdr:to>
      <xdr:col>6</xdr:col>
      <xdr:colOff>1055370</xdr:colOff>
      <xdr:row>186</xdr:row>
      <xdr:rowOff>514350</xdr:rowOff>
    </xdr:to>
    <xdr:pic>
      <xdr:nvPicPr>
        <xdr:cNvPr id="113" name="ID_0B8E097073F7439DAC56290A4EA8BA02" descr="C:/Users/Dell/AppData/Local/Temp/picturecompress_20220217103830/output_4.pngoutput_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354445" y="11517693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109220</xdr:colOff>
      <xdr:row>188</xdr:row>
      <xdr:rowOff>114935</xdr:rowOff>
    </xdr:from>
    <xdr:to>
      <xdr:col>6</xdr:col>
      <xdr:colOff>1023620</xdr:colOff>
      <xdr:row>188</xdr:row>
      <xdr:rowOff>568325</xdr:rowOff>
    </xdr:to>
    <xdr:pic>
      <xdr:nvPicPr>
        <xdr:cNvPr id="114" name="ID_4E19D96DADC04176A36B59188A0F6B42" descr="C:/Users/Dell/AppData/Local/Temp/picturecompress_20220217103438/output_11.pngoutput_1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2695" y="11650091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114300</xdr:colOff>
      <xdr:row>189</xdr:row>
      <xdr:rowOff>45720</xdr:rowOff>
    </xdr:from>
    <xdr:to>
      <xdr:col>6</xdr:col>
      <xdr:colOff>1028700</xdr:colOff>
      <xdr:row>189</xdr:row>
      <xdr:rowOff>499110</xdr:rowOff>
    </xdr:to>
    <xdr:pic>
      <xdr:nvPicPr>
        <xdr:cNvPr id="115" name="ID_5B03BAA12776405F89B49D4BDC52EB18" descr="C:/Users/Dell/AppData/Local/Temp/picturecompress_20220217103438/output_12.pngoutput_1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7775" y="11706669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90170</xdr:colOff>
      <xdr:row>190</xdr:row>
      <xdr:rowOff>58420</xdr:rowOff>
    </xdr:from>
    <xdr:to>
      <xdr:col>6</xdr:col>
      <xdr:colOff>1004570</xdr:colOff>
      <xdr:row>190</xdr:row>
      <xdr:rowOff>511810</xdr:rowOff>
    </xdr:to>
    <xdr:pic>
      <xdr:nvPicPr>
        <xdr:cNvPr id="116" name="ID_0EC0344011E84C94A42EE1142756E697" descr="C:/Users/Dell/AppData/Local/Temp/picturecompress_20220217103438/output_13.pngoutput_1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03645" y="11771439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320675</xdr:colOff>
      <xdr:row>0</xdr:row>
      <xdr:rowOff>154305</xdr:rowOff>
    </xdr:from>
    <xdr:to>
      <xdr:col>1</xdr:col>
      <xdr:colOff>562610</xdr:colOff>
      <xdr:row>3</xdr:row>
      <xdr:rowOff>226695</xdr:rowOff>
    </xdr:to>
    <xdr:pic>
      <xdr:nvPicPr>
        <xdr:cNvPr id="139" name="ID_DBA567CDF0704A3FB4B691A518844306" descr="79a94d19a847fc9c78d40743be9c4d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675" y="154305"/>
          <a:ext cx="1078865" cy="882015"/>
        </a:xfrm>
        <a:prstGeom prst="rect">
          <a:avLst/>
        </a:prstGeom>
      </xdr:spPr>
    </xdr:pic>
    <xdr:clientData/>
  </xdr:twoCellAnchor>
  <xdr:twoCellAnchor editAs="oneCell">
    <xdr:from>
      <xdr:col>6</xdr:col>
      <xdr:colOff>105410</xdr:colOff>
      <xdr:row>187</xdr:row>
      <xdr:rowOff>80010</xdr:rowOff>
    </xdr:from>
    <xdr:to>
      <xdr:col>6</xdr:col>
      <xdr:colOff>1019810</xdr:colOff>
      <xdr:row>187</xdr:row>
      <xdr:rowOff>535940</xdr:rowOff>
    </xdr:to>
    <xdr:pic>
      <xdr:nvPicPr>
        <xdr:cNvPr id="140" name="图片 139" descr="C:/Users/Dell/AppData/Local/Temp/picturecompress_20220217111515/output_1.jpgoutput_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318885" y="115830985"/>
          <a:ext cx="914400" cy="455930"/>
        </a:xfrm>
        <a:prstGeom prst="rect">
          <a:avLst/>
        </a:prstGeom>
      </xdr:spPr>
    </xdr:pic>
    <xdr:clientData/>
  </xdr:twoCellAnchor>
  <xdr:twoCellAnchor editAs="oneCell">
    <xdr:from>
      <xdr:col>6</xdr:col>
      <xdr:colOff>129540</xdr:colOff>
      <xdr:row>93</xdr:row>
      <xdr:rowOff>27940</xdr:rowOff>
    </xdr:from>
    <xdr:to>
      <xdr:col>6</xdr:col>
      <xdr:colOff>1043940</xdr:colOff>
      <xdr:row>93</xdr:row>
      <xdr:rowOff>481330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015" y="5608891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121920</xdr:colOff>
      <xdr:row>97</xdr:row>
      <xdr:rowOff>35560</xdr:rowOff>
    </xdr:from>
    <xdr:to>
      <xdr:col>6</xdr:col>
      <xdr:colOff>1036320</xdr:colOff>
      <xdr:row>97</xdr:row>
      <xdr:rowOff>488950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5395" y="5863653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113665</xdr:colOff>
      <xdr:row>94</xdr:row>
      <xdr:rowOff>32385</xdr:rowOff>
    </xdr:from>
    <xdr:to>
      <xdr:col>6</xdr:col>
      <xdr:colOff>1028065</xdr:colOff>
      <xdr:row>94</xdr:row>
      <xdr:rowOff>485775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7140" y="5672836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106680</xdr:colOff>
      <xdr:row>98</xdr:row>
      <xdr:rowOff>27940</xdr:rowOff>
    </xdr:from>
    <xdr:to>
      <xdr:col>6</xdr:col>
      <xdr:colOff>1021080</xdr:colOff>
      <xdr:row>98</xdr:row>
      <xdr:rowOff>481330</xdr:rowOff>
    </xdr:to>
    <xdr:pic>
      <xdr:nvPicPr>
        <xdr:cNvPr id="144" name="图片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0155" y="5926391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151765</xdr:colOff>
      <xdr:row>49</xdr:row>
      <xdr:rowOff>76200</xdr:rowOff>
    </xdr:from>
    <xdr:to>
      <xdr:col>6</xdr:col>
      <xdr:colOff>1066165</xdr:colOff>
      <xdr:row>49</xdr:row>
      <xdr:rowOff>532130</xdr:rowOff>
    </xdr:to>
    <xdr:pic>
      <xdr:nvPicPr>
        <xdr:cNvPr id="145" name="图片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 flipV="1">
          <a:off x="6365240" y="28197175"/>
          <a:ext cx="914400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274955</xdr:colOff>
      <xdr:row>50</xdr:row>
      <xdr:rowOff>92710</xdr:rowOff>
    </xdr:from>
    <xdr:to>
      <xdr:col>6</xdr:col>
      <xdr:colOff>1189355</xdr:colOff>
      <xdr:row>50</xdr:row>
      <xdr:rowOff>546100</xdr:rowOff>
    </xdr:to>
    <xdr:pic>
      <xdr:nvPicPr>
        <xdr:cNvPr id="146" name="图片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88430" y="2884868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199390</xdr:colOff>
      <xdr:row>51</xdr:row>
      <xdr:rowOff>73025</xdr:rowOff>
    </xdr:from>
    <xdr:to>
      <xdr:col>6</xdr:col>
      <xdr:colOff>1113790</xdr:colOff>
      <xdr:row>51</xdr:row>
      <xdr:rowOff>526415</xdr:rowOff>
    </xdr:to>
    <xdr:pic>
      <xdr:nvPicPr>
        <xdr:cNvPr id="147" name="图片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12865" y="2946400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89535</xdr:colOff>
      <xdr:row>180</xdr:row>
      <xdr:rowOff>34925</xdr:rowOff>
    </xdr:from>
    <xdr:to>
      <xdr:col>6</xdr:col>
      <xdr:colOff>1003935</xdr:colOff>
      <xdr:row>180</xdr:row>
      <xdr:rowOff>572135</xdr:rowOff>
    </xdr:to>
    <xdr:pic>
      <xdr:nvPicPr>
        <xdr:cNvPr id="149" name="图片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03010" y="111340900"/>
          <a:ext cx="91440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54610</xdr:colOff>
      <xdr:row>181</xdr:row>
      <xdr:rowOff>34925</xdr:rowOff>
    </xdr:from>
    <xdr:to>
      <xdr:col>6</xdr:col>
      <xdr:colOff>1022350</xdr:colOff>
      <xdr:row>181</xdr:row>
      <xdr:rowOff>556895</xdr:rowOff>
    </xdr:to>
    <xdr:pic>
      <xdr:nvPicPr>
        <xdr:cNvPr id="150" name="图片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68085" y="111975900"/>
          <a:ext cx="967740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211</xdr:row>
      <xdr:rowOff>107950</xdr:rowOff>
    </xdr:from>
    <xdr:to>
      <xdr:col>6</xdr:col>
      <xdr:colOff>991235</xdr:colOff>
      <xdr:row>211</xdr:row>
      <xdr:rowOff>563880</xdr:rowOff>
    </xdr:to>
    <xdr:pic>
      <xdr:nvPicPr>
        <xdr:cNvPr id="151" name="图片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 flipV="1">
          <a:off x="6289675" y="131098925"/>
          <a:ext cx="91503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46355</xdr:colOff>
      <xdr:row>202</xdr:row>
      <xdr:rowOff>28575</xdr:rowOff>
    </xdr:from>
    <xdr:to>
      <xdr:col>6</xdr:col>
      <xdr:colOff>960755</xdr:colOff>
      <xdr:row>202</xdr:row>
      <xdr:rowOff>565785</xdr:rowOff>
    </xdr:to>
    <xdr:pic>
      <xdr:nvPicPr>
        <xdr:cNvPr id="152" name="图片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9830" y="125304550"/>
          <a:ext cx="91440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</xdr:colOff>
      <xdr:row>106</xdr:row>
      <xdr:rowOff>13970</xdr:rowOff>
    </xdr:from>
    <xdr:to>
      <xdr:col>6</xdr:col>
      <xdr:colOff>967740</xdr:colOff>
      <xdr:row>106</xdr:row>
      <xdr:rowOff>573405</xdr:rowOff>
    </xdr:to>
    <xdr:pic>
      <xdr:nvPicPr>
        <xdr:cNvPr id="156" name="图片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66815" y="64329945"/>
          <a:ext cx="914400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</xdr:colOff>
      <xdr:row>107</xdr:row>
      <xdr:rowOff>22860</xdr:rowOff>
    </xdr:from>
    <xdr:to>
      <xdr:col>6</xdr:col>
      <xdr:colOff>967740</xdr:colOff>
      <xdr:row>107</xdr:row>
      <xdr:rowOff>612775</xdr:rowOff>
    </xdr:to>
    <xdr:pic>
      <xdr:nvPicPr>
        <xdr:cNvPr id="157" name="图片 156" descr="165715760554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66815" y="64973835"/>
          <a:ext cx="914400" cy="589915"/>
        </a:xfrm>
        <a:prstGeom prst="rect">
          <a:avLst/>
        </a:prstGeom>
      </xdr:spPr>
    </xdr:pic>
    <xdr:clientData/>
  </xdr:twoCellAnchor>
  <xdr:twoCellAnchor editAs="oneCell">
    <xdr:from>
      <xdr:col>6</xdr:col>
      <xdr:colOff>38735</xdr:colOff>
      <xdr:row>108</xdr:row>
      <xdr:rowOff>26035</xdr:rowOff>
    </xdr:from>
    <xdr:to>
      <xdr:col>6</xdr:col>
      <xdr:colOff>998855</xdr:colOff>
      <xdr:row>108</xdr:row>
      <xdr:rowOff>608965</xdr:rowOff>
    </xdr:to>
    <xdr:pic>
      <xdr:nvPicPr>
        <xdr:cNvPr id="158" name="图片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2210" y="65612010"/>
          <a:ext cx="960120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</xdr:colOff>
      <xdr:row>109</xdr:row>
      <xdr:rowOff>29210</xdr:rowOff>
    </xdr:from>
    <xdr:to>
      <xdr:col>6</xdr:col>
      <xdr:colOff>1005840</xdr:colOff>
      <xdr:row>109</xdr:row>
      <xdr:rowOff>563245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9195" y="66250185"/>
          <a:ext cx="96012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60325</xdr:colOff>
      <xdr:row>110</xdr:row>
      <xdr:rowOff>30480</xdr:rowOff>
    </xdr:from>
    <xdr:to>
      <xdr:col>6</xdr:col>
      <xdr:colOff>1028065</xdr:colOff>
      <xdr:row>110</xdr:row>
      <xdr:rowOff>612775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73800" y="66886455"/>
          <a:ext cx="967740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59690</xdr:colOff>
      <xdr:row>111</xdr:row>
      <xdr:rowOff>34290</xdr:rowOff>
    </xdr:from>
    <xdr:to>
      <xdr:col>6</xdr:col>
      <xdr:colOff>1004570</xdr:colOff>
      <xdr:row>111</xdr:row>
      <xdr:rowOff>601345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73165" y="67525265"/>
          <a:ext cx="94488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31115</xdr:colOff>
      <xdr:row>112</xdr:row>
      <xdr:rowOff>20955</xdr:rowOff>
    </xdr:from>
    <xdr:to>
      <xdr:col>6</xdr:col>
      <xdr:colOff>1021080</xdr:colOff>
      <xdr:row>112</xdr:row>
      <xdr:rowOff>588010</xdr:rowOff>
    </xdr:to>
    <xdr:pic>
      <xdr:nvPicPr>
        <xdr:cNvPr id="162" name="图片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4590" y="68146930"/>
          <a:ext cx="98996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38735</xdr:colOff>
      <xdr:row>113</xdr:row>
      <xdr:rowOff>8890</xdr:rowOff>
    </xdr:from>
    <xdr:to>
      <xdr:col>6</xdr:col>
      <xdr:colOff>1036955</xdr:colOff>
      <xdr:row>113</xdr:row>
      <xdr:rowOff>599440</xdr:rowOff>
    </xdr:to>
    <xdr:pic>
      <xdr:nvPicPr>
        <xdr:cNvPr id="163" name="图片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2210" y="68769865"/>
          <a:ext cx="99822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</xdr:colOff>
      <xdr:row>114</xdr:row>
      <xdr:rowOff>37465</xdr:rowOff>
    </xdr:from>
    <xdr:to>
      <xdr:col>6</xdr:col>
      <xdr:colOff>1065530</xdr:colOff>
      <xdr:row>114</xdr:row>
      <xdr:rowOff>584835</xdr:rowOff>
    </xdr:to>
    <xdr:pic>
      <xdr:nvPicPr>
        <xdr:cNvPr id="164" name="图片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0940" y="69433440"/>
          <a:ext cx="1028065" cy="54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19685</xdr:colOff>
      <xdr:row>80</xdr:row>
      <xdr:rowOff>617220</xdr:rowOff>
    </xdr:from>
    <xdr:to>
      <xdr:col>13</xdr:col>
      <xdr:colOff>25400</xdr:colOff>
      <xdr:row>85</xdr:row>
      <xdr:rowOff>44450</xdr:rowOff>
    </xdr:to>
    <xdr:pic>
      <xdr:nvPicPr>
        <xdr:cNvPr id="166" name="图片 165" descr="9e00aef1babbb71398b6d352228a6d9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60630" y="48423195"/>
          <a:ext cx="1952625" cy="2602230"/>
        </a:xfrm>
        <a:prstGeom prst="rect">
          <a:avLst/>
        </a:prstGeom>
      </xdr:spPr>
    </xdr:pic>
    <xdr:clientData/>
  </xdr:twoCellAnchor>
  <xdr:twoCellAnchor editAs="oneCell">
    <xdr:from>
      <xdr:col>11</xdr:col>
      <xdr:colOff>68580</xdr:colOff>
      <xdr:row>93</xdr:row>
      <xdr:rowOff>329565</xdr:rowOff>
    </xdr:from>
    <xdr:to>
      <xdr:col>12</xdr:col>
      <xdr:colOff>872490</xdr:colOff>
      <xdr:row>99</xdr:row>
      <xdr:rowOff>509905</xdr:rowOff>
    </xdr:to>
    <xdr:pic>
      <xdr:nvPicPr>
        <xdr:cNvPr id="167" name="图片 166" descr="9e00aef1babbb71398b6d352228a6d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9525" y="56390540"/>
          <a:ext cx="1777365" cy="3990340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</xdr:colOff>
      <xdr:row>106</xdr:row>
      <xdr:rowOff>25400</xdr:rowOff>
    </xdr:from>
    <xdr:to>
      <xdr:col>12</xdr:col>
      <xdr:colOff>845820</xdr:colOff>
      <xdr:row>108</xdr:row>
      <xdr:rowOff>577215</xdr:rowOff>
    </xdr:to>
    <xdr:pic>
      <xdr:nvPicPr>
        <xdr:cNvPr id="169" name="图片 168" descr="9e00aef1babbb71398b6d352228a6d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79045" y="64341375"/>
          <a:ext cx="1781175" cy="1821815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</xdr:colOff>
      <xdr:row>109</xdr:row>
      <xdr:rowOff>15240</xdr:rowOff>
    </xdr:from>
    <xdr:to>
      <xdr:col>12</xdr:col>
      <xdr:colOff>859790</xdr:colOff>
      <xdr:row>111</xdr:row>
      <xdr:rowOff>596900</xdr:rowOff>
    </xdr:to>
    <xdr:pic>
      <xdr:nvPicPr>
        <xdr:cNvPr id="170" name="图片 169" descr="9e00aef1babbb71398b6d352228a6d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79045" y="66236215"/>
          <a:ext cx="1795145" cy="1851660"/>
        </a:xfrm>
        <a:prstGeom prst="rect">
          <a:avLst/>
        </a:prstGeom>
      </xdr:spPr>
    </xdr:pic>
    <xdr:clientData/>
  </xdr:twoCellAnchor>
  <xdr:twoCellAnchor editAs="oneCell">
    <xdr:from>
      <xdr:col>11</xdr:col>
      <xdr:colOff>45720</xdr:colOff>
      <xdr:row>112</xdr:row>
      <xdr:rowOff>32385</xdr:rowOff>
    </xdr:from>
    <xdr:to>
      <xdr:col>12</xdr:col>
      <xdr:colOff>830580</xdr:colOff>
      <xdr:row>114</xdr:row>
      <xdr:rowOff>554990</xdr:rowOff>
    </xdr:to>
    <xdr:pic>
      <xdr:nvPicPr>
        <xdr:cNvPr id="172" name="图片 171" descr="9e00aef1babbb71398b6d352228a6d9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86665" y="68158360"/>
          <a:ext cx="1758315" cy="1792605"/>
        </a:xfrm>
        <a:prstGeom prst="rect">
          <a:avLst/>
        </a:prstGeom>
      </xdr:spPr>
    </xdr:pic>
    <xdr:clientData/>
  </xdr:twoCellAnchor>
  <xdr:twoCellAnchor editAs="oneCell">
    <xdr:from>
      <xdr:col>6</xdr:col>
      <xdr:colOff>130810</xdr:colOff>
      <xdr:row>23</xdr:row>
      <xdr:rowOff>35560</xdr:rowOff>
    </xdr:from>
    <xdr:to>
      <xdr:col>6</xdr:col>
      <xdr:colOff>1130935</xdr:colOff>
      <xdr:row>23</xdr:row>
      <xdr:rowOff>610870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4285" y="11646535"/>
          <a:ext cx="1000125" cy="57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138430</xdr:colOff>
      <xdr:row>24</xdr:row>
      <xdr:rowOff>26035</xdr:rowOff>
    </xdr:from>
    <xdr:to>
      <xdr:col>6</xdr:col>
      <xdr:colOff>1128395</xdr:colOff>
      <xdr:row>24</xdr:row>
      <xdr:rowOff>615315</xdr:rowOff>
    </xdr:to>
    <xdr:pic>
      <xdr:nvPicPr>
        <xdr:cNvPr id="174" name="图片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1905" y="12272010"/>
          <a:ext cx="98996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192405</xdr:colOff>
      <xdr:row>25</xdr:row>
      <xdr:rowOff>31115</xdr:rowOff>
    </xdr:from>
    <xdr:to>
      <xdr:col>6</xdr:col>
      <xdr:colOff>1112520</xdr:colOff>
      <xdr:row>26</xdr:row>
      <xdr:rowOff>182</xdr:rowOff>
    </xdr:to>
    <xdr:pic>
      <xdr:nvPicPr>
        <xdr:cNvPr id="175" name="图片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5880" y="12912090"/>
          <a:ext cx="920115" cy="594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202565</xdr:colOff>
      <xdr:row>40</xdr:row>
      <xdr:rowOff>45720</xdr:rowOff>
    </xdr:from>
    <xdr:to>
      <xdr:col>6</xdr:col>
      <xdr:colOff>1292225</xdr:colOff>
      <xdr:row>40</xdr:row>
      <xdr:rowOff>579755</xdr:rowOff>
    </xdr:to>
    <xdr:pic>
      <xdr:nvPicPr>
        <xdr:cNvPr id="176" name="图片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16040" y="22451695"/>
          <a:ext cx="108966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122555</xdr:colOff>
      <xdr:row>54</xdr:row>
      <xdr:rowOff>50800</xdr:rowOff>
    </xdr:from>
    <xdr:to>
      <xdr:col>6</xdr:col>
      <xdr:colOff>1130935</xdr:colOff>
      <xdr:row>54</xdr:row>
      <xdr:rowOff>617220</xdr:rowOff>
    </xdr:to>
    <xdr:pic>
      <xdr:nvPicPr>
        <xdr:cNvPr id="177" name="图片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6030" y="31346775"/>
          <a:ext cx="1008380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167005</xdr:colOff>
      <xdr:row>55</xdr:row>
      <xdr:rowOff>10795</xdr:rowOff>
    </xdr:from>
    <xdr:to>
      <xdr:col>6</xdr:col>
      <xdr:colOff>1173480</xdr:colOff>
      <xdr:row>55</xdr:row>
      <xdr:rowOff>591820</xdr:rowOff>
    </xdr:to>
    <xdr:pic>
      <xdr:nvPicPr>
        <xdr:cNvPr id="178" name="图片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0480" y="31941770"/>
          <a:ext cx="1006475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29210</xdr:colOff>
      <xdr:row>66</xdr:row>
      <xdr:rowOff>8890</xdr:rowOff>
    </xdr:from>
    <xdr:to>
      <xdr:col>6</xdr:col>
      <xdr:colOff>1145540</xdr:colOff>
      <xdr:row>66</xdr:row>
      <xdr:rowOff>603885</xdr:rowOff>
    </xdr:to>
    <xdr:pic>
      <xdr:nvPicPr>
        <xdr:cNvPr id="179" name="图片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2685" y="38924865"/>
          <a:ext cx="1116330" cy="594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29210</xdr:colOff>
      <xdr:row>67</xdr:row>
      <xdr:rowOff>30480</xdr:rowOff>
    </xdr:from>
    <xdr:to>
      <xdr:col>6</xdr:col>
      <xdr:colOff>1160780</xdr:colOff>
      <xdr:row>67</xdr:row>
      <xdr:rowOff>587375</xdr:rowOff>
    </xdr:to>
    <xdr:pic>
      <xdr:nvPicPr>
        <xdr:cNvPr id="180" name="图片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2685" y="39581455"/>
          <a:ext cx="113157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</xdr:colOff>
      <xdr:row>70</xdr:row>
      <xdr:rowOff>29210</xdr:rowOff>
    </xdr:from>
    <xdr:to>
      <xdr:col>6</xdr:col>
      <xdr:colOff>1013460</xdr:colOff>
      <xdr:row>70</xdr:row>
      <xdr:rowOff>601980</xdr:rowOff>
    </xdr:to>
    <xdr:pic>
      <xdr:nvPicPr>
        <xdr:cNvPr id="181" name="图片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3955" y="41485185"/>
          <a:ext cx="982980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24765</xdr:colOff>
      <xdr:row>71</xdr:row>
      <xdr:rowOff>34290</xdr:rowOff>
    </xdr:from>
    <xdr:to>
      <xdr:col>6</xdr:col>
      <xdr:colOff>1010920</xdr:colOff>
      <xdr:row>71</xdr:row>
      <xdr:rowOff>615315</xdr:rowOff>
    </xdr:to>
    <xdr:pic>
      <xdr:nvPicPr>
        <xdr:cNvPr id="182" name="图片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38240" y="42125265"/>
          <a:ext cx="986155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</xdr:colOff>
      <xdr:row>73</xdr:row>
      <xdr:rowOff>34925</xdr:rowOff>
    </xdr:from>
    <xdr:to>
      <xdr:col>6</xdr:col>
      <xdr:colOff>1031875</xdr:colOff>
      <xdr:row>73</xdr:row>
      <xdr:rowOff>602615</xdr:rowOff>
    </xdr:to>
    <xdr:pic>
      <xdr:nvPicPr>
        <xdr:cNvPr id="183" name="图片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3955" y="43395900"/>
          <a:ext cx="100139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</xdr:colOff>
      <xdr:row>72</xdr:row>
      <xdr:rowOff>22860</xdr:rowOff>
    </xdr:from>
    <xdr:to>
      <xdr:col>6</xdr:col>
      <xdr:colOff>1021080</xdr:colOff>
      <xdr:row>72</xdr:row>
      <xdr:rowOff>582930</xdr:rowOff>
    </xdr:to>
    <xdr:pic>
      <xdr:nvPicPr>
        <xdr:cNvPr id="184" name="图片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2055" y="42748835"/>
          <a:ext cx="95250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60325</xdr:colOff>
      <xdr:row>74</xdr:row>
      <xdr:rowOff>24130</xdr:rowOff>
    </xdr:from>
    <xdr:to>
      <xdr:col>6</xdr:col>
      <xdr:colOff>991870</xdr:colOff>
      <xdr:row>74</xdr:row>
      <xdr:rowOff>617220</xdr:rowOff>
    </xdr:to>
    <xdr:pic>
      <xdr:nvPicPr>
        <xdr:cNvPr id="185" name="图片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73800" y="44020105"/>
          <a:ext cx="931545" cy="593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85725</xdr:colOff>
      <xdr:row>75</xdr:row>
      <xdr:rowOff>41275</xdr:rowOff>
    </xdr:from>
    <xdr:to>
      <xdr:col>6</xdr:col>
      <xdr:colOff>1017270</xdr:colOff>
      <xdr:row>75</xdr:row>
      <xdr:rowOff>594360</xdr:rowOff>
    </xdr:to>
    <xdr:pic>
      <xdr:nvPicPr>
        <xdr:cNvPr id="186" name="图片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99200" y="44672250"/>
          <a:ext cx="931545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36830</xdr:colOff>
      <xdr:row>76</xdr:row>
      <xdr:rowOff>32385</xdr:rowOff>
    </xdr:from>
    <xdr:to>
      <xdr:col>6</xdr:col>
      <xdr:colOff>1024255</xdr:colOff>
      <xdr:row>76</xdr:row>
      <xdr:rowOff>612775</xdr:rowOff>
    </xdr:to>
    <xdr:pic>
      <xdr:nvPicPr>
        <xdr:cNvPr id="187" name="图片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0305" y="45298360"/>
          <a:ext cx="98742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77</xdr:row>
      <xdr:rowOff>10160</xdr:rowOff>
    </xdr:from>
    <xdr:to>
      <xdr:col>6</xdr:col>
      <xdr:colOff>1028065</xdr:colOff>
      <xdr:row>77</xdr:row>
      <xdr:rowOff>604520</xdr:rowOff>
    </xdr:to>
    <xdr:pic>
      <xdr:nvPicPr>
        <xdr:cNvPr id="188" name="图片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23000" y="45911135"/>
          <a:ext cx="1018540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</xdr:colOff>
      <xdr:row>78</xdr:row>
      <xdr:rowOff>31115</xdr:rowOff>
    </xdr:from>
    <xdr:to>
      <xdr:col>6</xdr:col>
      <xdr:colOff>1013460</xdr:colOff>
      <xdr:row>78</xdr:row>
      <xdr:rowOff>601980</xdr:rowOff>
    </xdr:to>
    <xdr:pic>
      <xdr:nvPicPr>
        <xdr:cNvPr id="189" name="图片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36335" y="46567090"/>
          <a:ext cx="9906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</xdr:colOff>
      <xdr:row>79</xdr:row>
      <xdr:rowOff>31115</xdr:rowOff>
    </xdr:from>
    <xdr:to>
      <xdr:col>6</xdr:col>
      <xdr:colOff>1035685</xdr:colOff>
      <xdr:row>79</xdr:row>
      <xdr:rowOff>597535</xdr:rowOff>
    </xdr:to>
    <xdr:pic>
      <xdr:nvPicPr>
        <xdr:cNvPr id="190" name="图片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0940" y="47202090"/>
          <a:ext cx="998220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29845</xdr:colOff>
      <xdr:row>80</xdr:row>
      <xdr:rowOff>34925</xdr:rowOff>
    </xdr:from>
    <xdr:to>
      <xdr:col>6</xdr:col>
      <xdr:colOff>1043305</xdr:colOff>
      <xdr:row>80</xdr:row>
      <xdr:rowOff>596900</xdr:rowOff>
    </xdr:to>
    <xdr:pic>
      <xdr:nvPicPr>
        <xdr:cNvPr id="191" name="图片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3320" y="47840900"/>
          <a:ext cx="101346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</xdr:colOff>
      <xdr:row>103</xdr:row>
      <xdr:rowOff>51435</xdr:rowOff>
    </xdr:from>
    <xdr:to>
      <xdr:col>6</xdr:col>
      <xdr:colOff>1111885</xdr:colOff>
      <xdr:row>103</xdr:row>
      <xdr:rowOff>602615</xdr:rowOff>
    </xdr:to>
    <xdr:pic>
      <xdr:nvPicPr>
        <xdr:cNvPr id="192" name="图片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9670" y="62462410"/>
          <a:ext cx="1075690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29210</xdr:colOff>
      <xdr:row>104</xdr:row>
      <xdr:rowOff>17145</xdr:rowOff>
    </xdr:from>
    <xdr:to>
      <xdr:col>6</xdr:col>
      <xdr:colOff>1028065</xdr:colOff>
      <xdr:row>104</xdr:row>
      <xdr:rowOff>601345</xdr:rowOff>
    </xdr:to>
    <xdr:pic>
      <xdr:nvPicPr>
        <xdr:cNvPr id="193" name="图片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2685" y="63063120"/>
          <a:ext cx="99885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238125</xdr:colOff>
      <xdr:row>105</xdr:row>
      <xdr:rowOff>7620</xdr:rowOff>
    </xdr:from>
    <xdr:to>
      <xdr:col>6</xdr:col>
      <xdr:colOff>1229995</xdr:colOff>
      <xdr:row>105</xdr:row>
      <xdr:rowOff>554990</xdr:rowOff>
    </xdr:to>
    <xdr:pic>
      <xdr:nvPicPr>
        <xdr:cNvPr id="194" name="图片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51600" y="63688595"/>
          <a:ext cx="991870" cy="54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117</xdr:row>
      <xdr:rowOff>25400</xdr:rowOff>
    </xdr:from>
    <xdr:to>
      <xdr:col>6</xdr:col>
      <xdr:colOff>1045210</xdr:colOff>
      <xdr:row>117</xdr:row>
      <xdr:rowOff>619760</xdr:rowOff>
    </xdr:to>
    <xdr:pic>
      <xdr:nvPicPr>
        <xdr:cNvPr id="195" name="图片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23000" y="71326375"/>
          <a:ext cx="1035685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12065</xdr:colOff>
      <xdr:row>115</xdr:row>
      <xdr:rowOff>55880</xdr:rowOff>
    </xdr:from>
    <xdr:to>
      <xdr:col>6</xdr:col>
      <xdr:colOff>1036955</xdr:colOff>
      <xdr:row>115</xdr:row>
      <xdr:rowOff>612140</xdr:rowOff>
    </xdr:to>
    <xdr:pic>
      <xdr:nvPicPr>
        <xdr:cNvPr id="196" name="图片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25540" y="70086855"/>
          <a:ext cx="1024890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13970</xdr:colOff>
      <xdr:row>116</xdr:row>
      <xdr:rowOff>1905</xdr:rowOff>
    </xdr:from>
    <xdr:to>
      <xdr:col>6</xdr:col>
      <xdr:colOff>1052830</xdr:colOff>
      <xdr:row>116</xdr:row>
      <xdr:rowOff>618490</xdr:rowOff>
    </xdr:to>
    <xdr:pic>
      <xdr:nvPicPr>
        <xdr:cNvPr id="197" name="图片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27445" y="70667880"/>
          <a:ext cx="103886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33020</xdr:colOff>
      <xdr:row>120</xdr:row>
      <xdr:rowOff>17145</xdr:rowOff>
    </xdr:from>
    <xdr:to>
      <xdr:col>6</xdr:col>
      <xdr:colOff>875665</xdr:colOff>
      <xdr:row>120</xdr:row>
      <xdr:rowOff>614680</xdr:rowOff>
    </xdr:to>
    <xdr:pic>
      <xdr:nvPicPr>
        <xdr:cNvPr id="199" name="图片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6495" y="73223120"/>
          <a:ext cx="842645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117475</xdr:colOff>
      <xdr:row>119</xdr:row>
      <xdr:rowOff>33020</xdr:rowOff>
    </xdr:from>
    <xdr:to>
      <xdr:col>6</xdr:col>
      <xdr:colOff>883285</xdr:colOff>
      <xdr:row>119</xdr:row>
      <xdr:rowOff>619125</xdr:rowOff>
    </xdr:to>
    <xdr:pic>
      <xdr:nvPicPr>
        <xdr:cNvPr id="200" name="图片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0950" y="72603995"/>
          <a:ext cx="765810" cy="586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121920</xdr:colOff>
      <xdr:row>118</xdr:row>
      <xdr:rowOff>17780</xdr:rowOff>
    </xdr:from>
    <xdr:to>
      <xdr:col>6</xdr:col>
      <xdr:colOff>929640</xdr:colOff>
      <xdr:row>118</xdr:row>
      <xdr:rowOff>605790</xdr:rowOff>
    </xdr:to>
    <xdr:pic>
      <xdr:nvPicPr>
        <xdr:cNvPr id="201" name="图片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5395" y="71953755"/>
          <a:ext cx="80772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31115</xdr:colOff>
      <xdr:row>127</xdr:row>
      <xdr:rowOff>32385</xdr:rowOff>
    </xdr:from>
    <xdr:to>
      <xdr:col>6</xdr:col>
      <xdr:colOff>1043305</xdr:colOff>
      <xdr:row>127</xdr:row>
      <xdr:rowOff>619760</xdr:rowOff>
    </xdr:to>
    <xdr:pic>
      <xdr:nvPicPr>
        <xdr:cNvPr id="202" name="图片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4590" y="77683360"/>
          <a:ext cx="1012190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46990</xdr:colOff>
      <xdr:row>128</xdr:row>
      <xdr:rowOff>25400</xdr:rowOff>
    </xdr:from>
    <xdr:to>
      <xdr:col>6</xdr:col>
      <xdr:colOff>1005840</xdr:colOff>
      <xdr:row>128</xdr:row>
      <xdr:rowOff>605790</xdr:rowOff>
    </xdr:to>
    <xdr:pic>
      <xdr:nvPicPr>
        <xdr:cNvPr id="203" name="图片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60465" y="78311375"/>
          <a:ext cx="958850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40005</xdr:colOff>
      <xdr:row>129</xdr:row>
      <xdr:rowOff>10160</xdr:rowOff>
    </xdr:from>
    <xdr:to>
      <xdr:col>6</xdr:col>
      <xdr:colOff>993140</xdr:colOff>
      <xdr:row>129</xdr:row>
      <xdr:rowOff>590550</xdr:rowOff>
    </xdr:to>
    <xdr:pic>
      <xdr:nvPicPr>
        <xdr:cNvPr id="204" name="图片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3480" y="78931135"/>
          <a:ext cx="95313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29210</xdr:colOff>
      <xdr:row>130</xdr:row>
      <xdr:rowOff>40005</xdr:rowOff>
    </xdr:from>
    <xdr:to>
      <xdr:col>6</xdr:col>
      <xdr:colOff>1013460</xdr:colOff>
      <xdr:row>130</xdr:row>
      <xdr:rowOff>569595</xdr:rowOff>
    </xdr:to>
    <xdr:pic>
      <xdr:nvPicPr>
        <xdr:cNvPr id="205" name="图片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2685" y="79595980"/>
          <a:ext cx="984250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</xdr:colOff>
      <xdr:row>131</xdr:row>
      <xdr:rowOff>32385</xdr:rowOff>
    </xdr:from>
    <xdr:to>
      <xdr:col>6</xdr:col>
      <xdr:colOff>1013460</xdr:colOff>
      <xdr:row>131</xdr:row>
      <xdr:rowOff>592455</xdr:rowOff>
    </xdr:to>
    <xdr:pic>
      <xdr:nvPicPr>
        <xdr:cNvPr id="206" name="图片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9670" y="80223360"/>
          <a:ext cx="977265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</xdr:colOff>
      <xdr:row>132</xdr:row>
      <xdr:rowOff>33020</xdr:rowOff>
    </xdr:from>
    <xdr:to>
      <xdr:col>6</xdr:col>
      <xdr:colOff>989965</xdr:colOff>
      <xdr:row>132</xdr:row>
      <xdr:rowOff>598805</xdr:rowOff>
    </xdr:to>
    <xdr:pic>
      <xdr:nvPicPr>
        <xdr:cNvPr id="207" name="图片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63005" y="80858995"/>
          <a:ext cx="9404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40005</xdr:colOff>
      <xdr:row>133</xdr:row>
      <xdr:rowOff>17780</xdr:rowOff>
    </xdr:from>
    <xdr:to>
      <xdr:col>6</xdr:col>
      <xdr:colOff>1028700</xdr:colOff>
      <xdr:row>133</xdr:row>
      <xdr:rowOff>589280</xdr:rowOff>
    </xdr:to>
    <xdr:pic>
      <xdr:nvPicPr>
        <xdr:cNvPr id="208" name="图片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3480" y="81478755"/>
          <a:ext cx="98869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134</xdr:row>
      <xdr:rowOff>25400</xdr:rowOff>
    </xdr:from>
    <xdr:to>
      <xdr:col>6</xdr:col>
      <xdr:colOff>1004570</xdr:colOff>
      <xdr:row>134</xdr:row>
      <xdr:rowOff>612775</xdr:rowOff>
    </xdr:to>
    <xdr:pic>
      <xdr:nvPicPr>
        <xdr:cNvPr id="209" name="图片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70625" y="82121375"/>
          <a:ext cx="947420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34290</xdr:colOff>
      <xdr:row>135</xdr:row>
      <xdr:rowOff>40005</xdr:rowOff>
    </xdr:from>
    <xdr:to>
      <xdr:col>6</xdr:col>
      <xdr:colOff>1005840</xdr:colOff>
      <xdr:row>135</xdr:row>
      <xdr:rowOff>619125</xdr:rowOff>
    </xdr:to>
    <xdr:pic>
      <xdr:nvPicPr>
        <xdr:cNvPr id="210" name="图片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7765" y="82770980"/>
          <a:ext cx="971550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53975</xdr:colOff>
      <xdr:row>136</xdr:row>
      <xdr:rowOff>9525</xdr:rowOff>
    </xdr:from>
    <xdr:to>
      <xdr:col>6</xdr:col>
      <xdr:colOff>1020445</xdr:colOff>
      <xdr:row>136</xdr:row>
      <xdr:rowOff>607695</xdr:rowOff>
    </xdr:to>
    <xdr:pic>
      <xdr:nvPicPr>
        <xdr:cNvPr id="211" name="图片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67450" y="83375500"/>
          <a:ext cx="966470" cy="598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</xdr:colOff>
      <xdr:row>137</xdr:row>
      <xdr:rowOff>33020</xdr:rowOff>
    </xdr:from>
    <xdr:to>
      <xdr:col>6</xdr:col>
      <xdr:colOff>1014095</xdr:colOff>
      <xdr:row>137</xdr:row>
      <xdr:rowOff>599440</xdr:rowOff>
    </xdr:to>
    <xdr:pic>
      <xdr:nvPicPr>
        <xdr:cNvPr id="212" name="图片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9195" y="84033995"/>
          <a:ext cx="968375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17780</xdr:colOff>
      <xdr:row>138</xdr:row>
      <xdr:rowOff>32385</xdr:rowOff>
    </xdr:from>
    <xdr:to>
      <xdr:col>6</xdr:col>
      <xdr:colOff>1045845</xdr:colOff>
      <xdr:row>138</xdr:row>
      <xdr:rowOff>610235</xdr:rowOff>
    </xdr:to>
    <xdr:pic>
      <xdr:nvPicPr>
        <xdr:cNvPr id="213" name="图片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31255" y="84668360"/>
          <a:ext cx="1028065" cy="577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31750</xdr:colOff>
      <xdr:row>139</xdr:row>
      <xdr:rowOff>40640</xdr:rowOff>
    </xdr:from>
    <xdr:to>
      <xdr:col>6</xdr:col>
      <xdr:colOff>1044575</xdr:colOff>
      <xdr:row>140</xdr:row>
      <xdr:rowOff>0</xdr:rowOff>
    </xdr:to>
    <xdr:pic>
      <xdr:nvPicPr>
        <xdr:cNvPr id="214" name="图片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5225" y="85311615"/>
          <a:ext cx="1012825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27305</xdr:colOff>
      <xdr:row>141</xdr:row>
      <xdr:rowOff>24765</xdr:rowOff>
    </xdr:from>
    <xdr:to>
      <xdr:col>6</xdr:col>
      <xdr:colOff>998220</xdr:colOff>
      <xdr:row>141</xdr:row>
      <xdr:rowOff>598805</xdr:rowOff>
    </xdr:to>
    <xdr:pic>
      <xdr:nvPicPr>
        <xdr:cNvPr id="215" name="图片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0780" y="86565740"/>
          <a:ext cx="970915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22225</xdr:colOff>
      <xdr:row>140</xdr:row>
      <xdr:rowOff>17780</xdr:rowOff>
    </xdr:from>
    <xdr:to>
      <xdr:col>6</xdr:col>
      <xdr:colOff>1020445</xdr:colOff>
      <xdr:row>140</xdr:row>
      <xdr:rowOff>612140</xdr:rowOff>
    </xdr:to>
    <xdr:pic>
      <xdr:nvPicPr>
        <xdr:cNvPr id="216" name="图片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35700" y="85923755"/>
          <a:ext cx="998220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42545</xdr:colOff>
      <xdr:row>142</xdr:row>
      <xdr:rowOff>25400</xdr:rowOff>
    </xdr:from>
    <xdr:to>
      <xdr:col>6</xdr:col>
      <xdr:colOff>1012825</xdr:colOff>
      <xdr:row>142</xdr:row>
      <xdr:rowOff>608330</xdr:rowOff>
    </xdr:to>
    <xdr:pic>
      <xdr:nvPicPr>
        <xdr:cNvPr id="217" name="图片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6020" y="87201375"/>
          <a:ext cx="970280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54610</xdr:colOff>
      <xdr:row>146</xdr:row>
      <xdr:rowOff>9525</xdr:rowOff>
    </xdr:from>
    <xdr:to>
      <xdr:col>6</xdr:col>
      <xdr:colOff>1238250</xdr:colOff>
      <xdr:row>146</xdr:row>
      <xdr:rowOff>612775</xdr:rowOff>
    </xdr:to>
    <xdr:pic>
      <xdr:nvPicPr>
        <xdr:cNvPr id="218" name="图片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68085" y="89725500"/>
          <a:ext cx="1183640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31115</xdr:colOff>
      <xdr:row>147</xdr:row>
      <xdr:rowOff>48260</xdr:rowOff>
    </xdr:from>
    <xdr:to>
      <xdr:col>6</xdr:col>
      <xdr:colOff>998220</xdr:colOff>
      <xdr:row>147</xdr:row>
      <xdr:rowOff>584200</xdr:rowOff>
    </xdr:to>
    <xdr:pic>
      <xdr:nvPicPr>
        <xdr:cNvPr id="219" name="图片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4590" y="90399235"/>
          <a:ext cx="96710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</xdr:colOff>
      <xdr:row>148</xdr:row>
      <xdr:rowOff>25400</xdr:rowOff>
    </xdr:from>
    <xdr:to>
      <xdr:col>6</xdr:col>
      <xdr:colOff>975360</xdr:colOff>
      <xdr:row>148</xdr:row>
      <xdr:rowOff>582295</xdr:rowOff>
    </xdr:to>
    <xdr:pic>
      <xdr:nvPicPr>
        <xdr:cNvPr id="220" name="图片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9195" y="91011375"/>
          <a:ext cx="92964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</xdr:colOff>
      <xdr:row>150</xdr:row>
      <xdr:rowOff>40640</xdr:rowOff>
    </xdr:from>
    <xdr:to>
      <xdr:col>6</xdr:col>
      <xdr:colOff>990600</xdr:colOff>
      <xdr:row>150</xdr:row>
      <xdr:rowOff>596265</xdr:rowOff>
    </xdr:to>
    <xdr:pic>
      <xdr:nvPicPr>
        <xdr:cNvPr id="221" name="图片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0940" y="92296615"/>
          <a:ext cx="953135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45085</xdr:colOff>
      <xdr:row>149</xdr:row>
      <xdr:rowOff>15240</xdr:rowOff>
    </xdr:from>
    <xdr:to>
      <xdr:col>6</xdr:col>
      <xdr:colOff>1021080</xdr:colOff>
      <xdr:row>149</xdr:row>
      <xdr:rowOff>621030</xdr:rowOff>
    </xdr:to>
    <xdr:pic>
      <xdr:nvPicPr>
        <xdr:cNvPr id="222" name="图片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8560" y="91636215"/>
          <a:ext cx="975995" cy="605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6985</xdr:colOff>
      <xdr:row>151</xdr:row>
      <xdr:rowOff>28575</xdr:rowOff>
    </xdr:from>
    <xdr:to>
      <xdr:col>6</xdr:col>
      <xdr:colOff>1020445</xdr:colOff>
      <xdr:row>151</xdr:row>
      <xdr:rowOff>589915</xdr:rowOff>
    </xdr:to>
    <xdr:pic>
      <xdr:nvPicPr>
        <xdr:cNvPr id="223" name="图片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20460" y="92919550"/>
          <a:ext cx="101346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</xdr:colOff>
      <xdr:row>152</xdr:row>
      <xdr:rowOff>17780</xdr:rowOff>
    </xdr:from>
    <xdr:to>
      <xdr:col>6</xdr:col>
      <xdr:colOff>1029335</xdr:colOff>
      <xdr:row>152</xdr:row>
      <xdr:rowOff>612140</xdr:rowOff>
    </xdr:to>
    <xdr:pic>
      <xdr:nvPicPr>
        <xdr:cNvPr id="224" name="图片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63005" y="93543755"/>
          <a:ext cx="979805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19685</xdr:colOff>
      <xdr:row>154</xdr:row>
      <xdr:rowOff>24765</xdr:rowOff>
    </xdr:from>
    <xdr:to>
      <xdr:col>6</xdr:col>
      <xdr:colOff>1020445</xdr:colOff>
      <xdr:row>154</xdr:row>
      <xdr:rowOff>598805</xdr:rowOff>
    </xdr:to>
    <xdr:pic>
      <xdr:nvPicPr>
        <xdr:cNvPr id="225" name="图片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33160" y="94820740"/>
          <a:ext cx="1000760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90170</xdr:colOff>
      <xdr:row>153</xdr:row>
      <xdr:rowOff>33020</xdr:rowOff>
    </xdr:from>
    <xdr:to>
      <xdr:col>6</xdr:col>
      <xdr:colOff>1028700</xdr:colOff>
      <xdr:row>153</xdr:row>
      <xdr:rowOff>597535</xdr:rowOff>
    </xdr:to>
    <xdr:pic>
      <xdr:nvPicPr>
        <xdr:cNvPr id="226" name="图片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03645" y="94193995"/>
          <a:ext cx="938530" cy="564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</xdr:colOff>
      <xdr:row>168</xdr:row>
      <xdr:rowOff>31115</xdr:rowOff>
    </xdr:from>
    <xdr:to>
      <xdr:col>6</xdr:col>
      <xdr:colOff>1044575</xdr:colOff>
      <xdr:row>168</xdr:row>
      <xdr:rowOff>620395</xdr:rowOff>
    </xdr:to>
    <xdr:pic>
      <xdr:nvPicPr>
        <xdr:cNvPr id="227" name="图片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28715" y="103717090"/>
          <a:ext cx="102933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46355</xdr:colOff>
      <xdr:row>169</xdr:row>
      <xdr:rowOff>17145</xdr:rowOff>
    </xdr:from>
    <xdr:to>
      <xdr:col>6</xdr:col>
      <xdr:colOff>998220</xdr:colOff>
      <xdr:row>169</xdr:row>
      <xdr:rowOff>598805</xdr:rowOff>
    </xdr:to>
    <xdr:pic>
      <xdr:nvPicPr>
        <xdr:cNvPr id="228" name="图片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9830" y="104338120"/>
          <a:ext cx="951865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60325</xdr:colOff>
      <xdr:row>167</xdr:row>
      <xdr:rowOff>33020</xdr:rowOff>
    </xdr:from>
    <xdr:to>
      <xdr:col>6</xdr:col>
      <xdr:colOff>885190</xdr:colOff>
      <xdr:row>168</xdr:row>
      <xdr:rowOff>1452</xdr:rowOff>
    </xdr:to>
    <xdr:pic>
      <xdr:nvPicPr>
        <xdr:cNvPr id="229" name="图片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73800" y="103083995"/>
          <a:ext cx="824865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52705</xdr:colOff>
      <xdr:row>172</xdr:row>
      <xdr:rowOff>25400</xdr:rowOff>
    </xdr:from>
    <xdr:to>
      <xdr:col>6</xdr:col>
      <xdr:colOff>1021080</xdr:colOff>
      <xdr:row>172</xdr:row>
      <xdr:rowOff>612140</xdr:rowOff>
    </xdr:to>
    <xdr:pic>
      <xdr:nvPicPr>
        <xdr:cNvPr id="230" name="图片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66180" y="106251375"/>
          <a:ext cx="968375" cy="586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27940</xdr:colOff>
      <xdr:row>171</xdr:row>
      <xdr:rowOff>25400</xdr:rowOff>
    </xdr:from>
    <xdr:to>
      <xdr:col>6</xdr:col>
      <xdr:colOff>1052195</xdr:colOff>
      <xdr:row>171</xdr:row>
      <xdr:rowOff>600075</xdr:rowOff>
    </xdr:to>
    <xdr:pic>
      <xdr:nvPicPr>
        <xdr:cNvPr id="231" name="图片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1415" y="105616375"/>
          <a:ext cx="1024255" cy="574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</xdr:colOff>
      <xdr:row>170</xdr:row>
      <xdr:rowOff>25400</xdr:rowOff>
    </xdr:from>
    <xdr:to>
      <xdr:col>6</xdr:col>
      <xdr:colOff>982345</xdr:colOff>
      <xdr:row>170</xdr:row>
      <xdr:rowOff>589915</xdr:rowOff>
    </xdr:to>
    <xdr:pic>
      <xdr:nvPicPr>
        <xdr:cNvPr id="232" name="图片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36335" y="104981375"/>
          <a:ext cx="959485" cy="564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128905</xdr:colOff>
      <xdr:row>174</xdr:row>
      <xdr:rowOff>76200</xdr:rowOff>
    </xdr:from>
    <xdr:to>
      <xdr:col>6</xdr:col>
      <xdr:colOff>1020445</xdr:colOff>
      <xdr:row>174</xdr:row>
      <xdr:rowOff>614680</xdr:rowOff>
    </xdr:to>
    <xdr:pic>
      <xdr:nvPicPr>
        <xdr:cNvPr id="233" name="图片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2380" y="107572175"/>
          <a:ext cx="891540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</xdr:colOff>
      <xdr:row>175</xdr:row>
      <xdr:rowOff>26035</xdr:rowOff>
    </xdr:from>
    <xdr:to>
      <xdr:col>6</xdr:col>
      <xdr:colOff>1044575</xdr:colOff>
      <xdr:row>175</xdr:row>
      <xdr:rowOff>620395</xdr:rowOff>
    </xdr:to>
    <xdr:pic>
      <xdr:nvPicPr>
        <xdr:cNvPr id="234" name="图片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0940" y="108157010"/>
          <a:ext cx="1007110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27305</xdr:colOff>
      <xdr:row>176</xdr:row>
      <xdr:rowOff>30480</xdr:rowOff>
    </xdr:from>
    <xdr:to>
      <xdr:col>6</xdr:col>
      <xdr:colOff>997585</xdr:colOff>
      <xdr:row>176</xdr:row>
      <xdr:rowOff>607060</xdr:rowOff>
    </xdr:to>
    <xdr:pic>
      <xdr:nvPicPr>
        <xdr:cNvPr id="235" name="图片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0780" y="108796455"/>
          <a:ext cx="97028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</xdr:colOff>
      <xdr:row>173</xdr:row>
      <xdr:rowOff>18415</xdr:rowOff>
    </xdr:from>
    <xdr:to>
      <xdr:col>6</xdr:col>
      <xdr:colOff>974725</xdr:colOff>
      <xdr:row>173</xdr:row>
      <xdr:rowOff>591820</xdr:rowOff>
    </xdr:to>
    <xdr:pic>
      <xdr:nvPicPr>
        <xdr:cNvPr id="236" name="图片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1420" y="106879390"/>
          <a:ext cx="906780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</xdr:colOff>
      <xdr:row>177</xdr:row>
      <xdr:rowOff>38100</xdr:rowOff>
    </xdr:from>
    <xdr:to>
      <xdr:col>6</xdr:col>
      <xdr:colOff>1005205</xdr:colOff>
      <xdr:row>177</xdr:row>
      <xdr:rowOff>576580</xdr:rowOff>
    </xdr:to>
    <xdr:pic>
      <xdr:nvPicPr>
        <xdr:cNvPr id="237" name="图片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66815" y="109439075"/>
          <a:ext cx="951865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178</xdr:row>
      <xdr:rowOff>24765</xdr:rowOff>
    </xdr:from>
    <xdr:to>
      <xdr:col>6</xdr:col>
      <xdr:colOff>982980</xdr:colOff>
      <xdr:row>179</xdr:row>
      <xdr:rowOff>3991</xdr:rowOff>
    </xdr:to>
    <xdr:pic>
      <xdr:nvPicPr>
        <xdr:cNvPr id="238" name="图片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1575" y="110060740"/>
          <a:ext cx="944880" cy="60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45085</xdr:colOff>
      <xdr:row>179</xdr:row>
      <xdr:rowOff>4445</xdr:rowOff>
    </xdr:from>
    <xdr:to>
      <xdr:col>6</xdr:col>
      <xdr:colOff>998220</xdr:colOff>
      <xdr:row>179</xdr:row>
      <xdr:rowOff>612140</xdr:rowOff>
    </xdr:to>
    <xdr:pic>
      <xdr:nvPicPr>
        <xdr:cNvPr id="239" name="图片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8560" y="110675420"/>
          <a:ext cx="953135" cy="607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35560</xdr:colOff>
      <xdr:row>191</xdr:row>
      <xdr:rowOff>33020</xdr:rowOff>
    </xdr:from>
    <xdr:to>
      <xdr:col>6</xdr:col>
      <xdr:colOff>1051560</xdr:colOff>
      <xdr:row>191</xdr:row>
      <xdr:rowOff>581660</xdr:rowOff>
    </xdr:to>
    <xdr:pic>
      <xdr:nvPicPr>
        <xdr:cNvPr id="248" name="图片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9035" y="118323995"/>
          <a:ext cx="1016000" cy="548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53975</xdr:colOff>
      <xdr:row>192</xdr:row>
      <xdr:rowOff>33020</xdr:rowOff>
    </xdr:from>
    <xdr:to>
      <xdr:col>6</xdr:col>
      <xdr:colOff>1005840</xdr:colOff>
      <xdr:row>192</xdr:row>
      <xdr:rowOff>604520</xdr:rowOff>
    </xdr:to>
    <xdr:pic>
      <xdr:nvPicPr>
        <xdr:cNvPr id="249" name="图片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67450" y="118958995"/>
          <a:ext cx="951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193</xdr:row>
      <xdr:rowOff>48260</xdr:rowOff>
    </xdr:from>
    <xdr:to>
      <xdr:col>6</xdr:col>
      <xdr:colOff>1043305</xdr:colOff>
      <xdr:row>193</xdr:row>
      <xdr:rowOff>599440</xdr:rowOff>
    </xdr:to>
    <xdr:pic>
      <xdr:nvPicPr>
        <xdr:cNvPr id="250" name="图片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1575" y="119609235"/>
          <a:ext cx="1005205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75565</xdr:colOff>
      <xdr:row>194</xdr:row>
      <xdr:rowOff>31750</xdr:rowOff>
    </xdr:from>
    <xdr:to>
      <xdr:col>6</xdr:col>
      <xdr:colOff>990600</xdr:colOff>
      <xdr:row>194</xdr:row>
      <xdr:rowOff>581660</xdr:rowOff>
    </xdr:to>
    <xdr:pic>
      <xdr:nvPicPr>
        <xdr:cNvPr id="251" name="图片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9040" y="120227725"/>
          <a:ext cx="915035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46355</xdr:colOff>
      <xdr:row>196</xdr:row>
      <xdr:rowOff>11430</xdr:rowOff>
    </xdr:from>
    <xdr:to>
      <xdr:col>6</xdr:col>
      <xdr:colOff>1015365</xdr:colOff>
      <xdr:row>196</xdr:row>
      <xdr:rowOff>616585</xdr:rowOff>
    </xdr:to>
    <xdr:pic>
      <xdr:nvPicPr>
        <xdr:cNvPr id="252" name="图片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9830" y="121477405"/>
          <a:ext cx="969010" cy="60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45085</xdr:colOff>
      <xdr:row>195</xdr:row>
      <xdr:rowOff>17780</xdr:rowOff>
    </xdr:from>
    <xdr:to>
      <xdr:col>6</xdr:col>
      <xdr:colOff>1049020</xdr:colOff>
      <xdr:row>195</xdr:row>
      <xdr:rowOff>620395</xdr:rowOff>
    </xdr:to>
    <xdr:pic>
      <xdr:nvPicPr>
        <xdr:cNvPr id="253" name="图片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8560" y="120848755"/>
          <a:ext cx="1003935" cy="602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72390</xdr:colOff>
      <xdr:row>197</xdr:row>
      <xdr:rowOff>25400</xdr:rowOff>
    </xdr:from>
    <xdr:to>
      <xdr:col>6</xdr:col>
      <xdr:colOff>997585</xdr:colOff>
      <xdr:row>197</xdr:row>
      <xdr:rowOff>599440</xdr:rowOff>
    </xdr:to>
    <xdr:pic>
      <xdr:nvPicPr>
        <xdr:cNvPr id="254" name="图片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5865" y="122126375"/>
          <a:ext cx="925195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</xdr:colOff>
      <xdr:row>198</xdr:row>
      <xdr:rowOff>10160</xdr:rowOff>
    </xdr:from>
    <xdr:to>
      <xdr:col>6</xdr:col>
      <xdr:colOff>1013460</xdr:colOff>
      <xdr:row>198</xdr:row>
      <xdr:rowOff>608330</xdr:rowOff>
    </xdr:to>
    <xdr:pic>
      <xdr:nvPicPr>
        <xdr:cNvPr id="255" name="图片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36335" y="122746135"/>
          <a:ext cx="990600" cy="598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13970</xdr:colOff>
      <xdr:row>199</xdr:row>
      <xdr:rowOff>32385</xdr:rowOff>
    </xdr:from>
    <xdr:to>
      <xdr:col>6</xdr:col>
      <xdr:colOff>1036320</xdr:colOff>
      <xdr:row>199</xdr:row>
      <xdr:rowOff>602615</xdr:rowOff>
    </xdr:to>
    <xdr:pic>
      <xdr:nvPicPr>
        <xdr:cNvPr id="256" name="图片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27445" y="123403360"/>
          <a:ext cx="1022350" cy="570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29845</xdr:colOff>
      <xdr:row>200</xdr:row>
      <xdr:rowOff>14605</xdr:rowOff>
    </xdr:from>
    <xdr:to>
      <xdr:col>6</xdr:col>
      <xdr:colOff>1014095</xdr:colOff>
      <xdr:row>200</xdr:row>
      <xdr:rowOff>584200</xdr:rowOff>
    </xdr:to>
    <xdr:pic>
      <xdr:nvPicPr>
        <xdr:cNvPr id="257" name="图片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3320" y="124020580"/>
          <a:ext cx="984250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29845</xdr:colOff>
      <xdr:row>201</xdr:row>
      <xdr:rowOff>19685</xdr:rowOff>
    </xdr:from>
    <xdr:to>
      <xdr:col>6</xdr:col>
      <xdr:colOff>990600</xdr:colOff>
      <xdr:row>201</xdr:row>
      <xdr:rowOff>576580</xdr:rowOff>
    </xdr:to>
    <xdr:pic>
      <xdr:nvPicPr>
        <xdr:cNvPr id="258" name="图片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3320" y="124660660"/>
          <a:ext cx="96075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</xdr:colOff>
      <xdr:row>206</xdr:row>
      <xdr:rowOff>18415</xdr:rowOff>
    </xdr:from>
    <xdr:to>
      <xdr:col>6</xdr:col>
      <xdr:colOff>1028700</xdr:colOff>
      <xdr:row>206</xdr:row>
      <xdr:rowOff>608965</xdr:rowOff>
    </xdr:to>
    <xdr:pic>
      <xdr:nvPicPr>
        <xdr:cNvPr id="259" name="图片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3955" y="127834390"/>
          <a:ext cx="99822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</xdr:colOff>
      <xdr:row>207</xdr:row>
      <xdr:rowOff>29845</xdr:rowOff>
    </xdr:from>
    <xdr:to>
      <xdr:col>6</xdr:col>
      <xdr:colOff>1021715</xdr:colOff>
      <xdr:row>207</xdr:row>
      <xdr:rowOff>622300</xdr:rowOff>
    </xdr:to>
    <xdr:pic>
      <xdr:nvPicPr>
        <xdr:cNvPr id="260" name="图片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36335" y="128480820"/>
          <a:ext cx="998855" cy="592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</xdr:colOff>
      <xdr:row>208</xdr:row>
      <xdr:rowOff>10160</xdr:rowOff>
    </xdr:from>
    <xdr:to>
      <xdr:col>6</xdr:col>
      <xdr:colOff>1021715</xdr:colOff>
      <xdr:row>208</xdr:row>
      <xdr:rowOff>602615</xdr:rowOff>
    </xdr:to>
    <xdr:pic>
      <xdr:nvPicPr>
        <xdr:cNvPr id="262" name="图片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36335" y="129096135"/>
          <a:ext cx="998855" cy="592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</xdr:colOff>
      <xdr:row>209</xdr:row>
      <xdr:rowOff>48260</xdr:rowOff>
    </xdr:from>
    <xdr:to>
      <xdr:col>6</xdr:col>
      <xdr:colOff>1006475</xdr:colOff>
      <xdr:row>209</xdr:row>
      <xdr:rowOff>604520</xdr:rowOff>
    </xdr:to>
    <xdr:pic>
      <xdr:nvPicPr>
        <xdr:cNvPr id="263" name="图片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9670" y="129769235"/>
          <a:ext cx="970280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</xdr:colOff>
      <xdr:row>210</xdr:row>
      <xdr:rowOff>40640</xdr:rowOff>
    </xdr:from>
    <xdr:to>
      <xdr:col>6</xdr:col>
      <xdr:colOff>1000760</xdr:colOff>
      <xdr:row>210</xdr:row>
      <xdr:rowOff>596900</xdr:rowOff>
    </xdr:to>
    <xdr:pic>
      <xdr:nvPicPr>
        <xdr:cNvPr id="264" name="图片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3955" y="130396615"/>
          <a:ext cx="970280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</xdr:colOff>
      <xdr:row>203</xdr:row>
      <xdr:rowOff>31115</xdr:rowOff>
    </xdr:from>
    <xdr:to>
      <xdr:col>6</xdr:col>
      <xdr:colOff>1035685</xdr:colOff>
      <xdr:row>203</xdr:row>
      <xdr:rowOff>603885</xdr:rowOff>
    </xdr:to>
    <xdr:pic>
      <xdr:nvPicPr>
        <xdr:cNvPr id="266" name="图片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3955" y="125942090"/>
          <a:ext cx="100520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</xdr:colOff>
      <xdr:row>204</xdr:row>
      <xdr:rowOff>31115</xdr:rowOff>
    </xdr:from>
    <xdr:to>
      <xdr:col>6</xdr:col>
      <xdr:colOff>1028700</xdr:colOff>
      <xdr:row>204</xdr:row>
      <xdr:rowOff>607695</xdr:rowOff>
    </xdr:to>
    <xdr:pic>
      <xdr:nvPicPr>
        <xdr:cNvPr id="268" name="图片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74435" y="126577090"/>
          <a:ext cx="96774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45085</xdr:colOff>
      <xdr:row>212</xdr:row>
      <xdr:rowOff>36195</xdr:rowOff>
    </xdr:from>
    <xdr:to>
      <xdr:col>6</xdr:col>
      <xdr:colOff>1021080</xdr:colOff>
      <xdr:row>212</xdr:row>
      <xdr:rowOff>592455</xdr:rowOff>
    </xdr:to>
    <xdr:pic>
      <xdr:nvPicPr>
        <xdr:cNvPr id="269" name="图片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8560" y="131662170"/>
          <a:ext cx="975995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57150</xdr:colOff>
      <xdr:row>10</xdr:row>
      <xdr:rowOff>279400</xdr:rowOff>
    </xdr:from>
    <xdr:to>
      <xdr:col>13</xdr:col>
      <xdr:colOff>44450</xdr:colOff>
      <xdr:row>13</xdr:row>
      <xdr:rowOff>223520</xdr:rowOff>
    </xdr:to>
    <xdr:pic>
      <xdr:nvPicPr>
        <xdr:cNvPr id="271" name="图片 270" descr="9e00aef1babbb71398b6d352228a6d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/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98095" y="3635375"/>
          <a:ext cx="1934210" cy="1849120"/>
        </a:xfrm>
        <a:prstGeom prst="rect">
          <a:avLst/>
        </a:prstGeom>
      </xdr:spPr>
    </xdr:pic>
    <xdr:clientData/>
  </xdr:twoCellAnchor>
  <xdr:twoCellAnchor editAs="oneCell">
    <xdr:from>
      <xdr:col>10</xdr:col>
      <xdr:colOff>601980</xdr:colOff>
      <xdr:row>140</xdr:row>
      <xdr:rowOff>0</xdr:rowOff>
    </xdr:from>
    <xdr:to>
      <xdr:col>12</xdr:col>
      <xdr:colOff>775335</xdr:colOff>
      <xdr:row>142</xdr:row>
      <xdr:rowOff>617855</xdr:rowOff>
    </xdr:to>
    <xdr:pic>
      <xdr:nvPicPr>
        <xdr:cNvPr id="272" name="图片 271" descr="9e00aef1babbb71398b6d352228a6d9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/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55525" y="85905975"/>
          <a:ext cx="1934210" cy="188785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149</xdr:row>
      <xdr:rowOff>0</xdr:rowOff>
    </xdr:from>
    <xdr:to>
      <xdr:col>13</xdr:col>
      <xdr:colOff>5715</xdr:colOff>
      <xdr:row>151</xdr:row>
      <xdr:rowOff>617855</xdr:rowOff>
    </xdr:to>
    <xdr:pic>
      <xdr:nvPicPr>
        <xdr:cNvPr id="274" name="图片 273" descr="9e00aef1babbb71398b6d352228a6d9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/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40945" y="91620975"/>
          <a:ext cx="1952625" cy="188785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180</xdr:row>
      <xdr:rowOff>0</xdr:rowOff>
    </xdr:from>
    <xdr:to>
      <xdr:col>12</xdr:col>
      <xdr:colOff>859790</xdr:colOff>
      <xdr:row>181</xdr:row>
      <xdr:rowOff>610235</xdr:rowOff>
    </xdr:to>
    <xdr:pic>
      <xdr:nvPicPr>
        <xdr:cNvPr id="277" name="图片 276" descr="9e00aef1babbb71398b6d352228a6d9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/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40945" y="111305975"/>
          <a:ext cx="1833245" cy="1245235"/>
        </a:xfrm>
        <a:prstGeom prst="rect">
          <a:avLst/>
        </a:prstGeom>
      </xdr:spPr>
    </xdr:pic>
    <xdr:clientData/>
  </xdr:twoCellAnchor>
  <xdr:twoCellAnchor editAs="oneCell">
    <xdr:from>
      <xdr:col>6</xdr:col>
      <xdr:colOff>60960</xdr:colOff>
      <xdr:row>205</xdr:row>
      <xdr:rowOff>25400</xdr:rowOff>
    </xdr:from>
    <xdr:to>
      <xdr:col>6</xdr:col>
      <xdr:colOff>1028700</xdr:colOff>
      <xdr:row>205</xdr:row>
      <xdr:rowOff>601980</xdr:rowOff>
    </xdr:to>
    <xdr:pic>
      <xdr:nvPicPr>
        <xdr:cNvPr id="278" name="图片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74435" y="127206375"/>
          <a:ext cx="96774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288925</xdr:colOff>
      <xdr:row>62</xdr:row>
      <xdr:rowOff>10160</xdr:rowOff>
    </xdr:from>
    <xdr:to>
      <xdr:col>6</xdr:col>
      <xdr:colOff>1056640</xdr:colOff>
      <xdr:row>62</xdr:row>
      <xdr:rowOff>548005</xdr:rowOff>
    </xdr:to>
    <xdr:pic>
      <xdr:nvPicPr>
        <xdr:cNvPr id="30" name="图片 29" descr="2c6a9c819224f0c061ae4079c03229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02400" y="36386135"/>
          <a:ext cx="767715" cy="537845"/>
        </a:xfrm>
        <a:prstGeom prst="rect">
          <a:avLst/>
        </a:prstGeom>
      </xdr:spPr>
    </xdr:pic>
    <xdr:clientData/>
  </xdr:twoCellAnchor>
  <xdr:twoCellAnchor editAs="oneCell">
    <xdr:from>
      <xdr:col>6</xdr:col>
      <xdr:colOff>306705</xdr:colOff>
      <xdr:row>61</xdr:row>
      <xdr:rowOff>39370</xdr:rowOff>
    </xdr:from>
    <xdr:to>
      <xdr:col>6</xdr:col>
      <xdr:colOff>989330</xdr:colOff>
      <xdr:row>61</xdr:row>
      <xdr:rowOff>578485</xdr:rowOff>
    </xdr:to>
    <xdr:pic>
      <xdr:nvPicPr>
        <xdr:cNvPr id="32" name="图片 31" descr="f9364935889ce49c485c4ad737e1d6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0180" y="35780345"/>
          <a:ext cx="682625" cy="539115"/>
        </a:xfrm>
        <a:prstGeom prst="rect">
          <a:avLst/>
        </a:prstGeom>
      </xdr:spPr>
    </xdr:pic>
    <xdr:clientData/>
  </xdr:twoCellAnchor>
  <xdr:twoCellAnchor editAs="oneCell">
    <xdr:from>
      <xdr:col>10</xdr:col>
      <xdr:colOff>679450</xdr:colOff>
      <xdr:row>60</xdr:row>
      <xdr:rowOff>485140</xdr:rowOff>
    </xdr:from>
    <xdr:to>
      <xdr:col>12</xdr:col>
      <xdr:colOff>951230</xdr:colOff>
      <xdr:row>62</xdr:row>
      <xdr:rowOff>467360</xdr:rowOff>
    </xdr:to>
    <xdr:pic>
      <xdr:nvPicPr>
        <xdr:cNvPr id="33" name="图片 32" descr="9e00aef1babbb71398b6d352228a6d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32995" y="35591115"/>
          <a:ext cx="2032635" cy="1252220"/>
        </a:xfrm>
        <a:prstGeom prst="rect">
          <a:avLst/>
        </a:prstGeom>
      </xdr:spPr>
    </xdr:pic>
    <xdr:clientData/>
  </xdr:twoCellAnchor>
  <xdr:twoCellAnchor editAs="oneCell">
    <xdr:from>
      <xdr:col>6</xdr:col>
      <xdr:colOff>230505</xdr:colOff>
      <xdr:row>63</xdr:row>
      <xdr:rowOff>48260</xdr:rowOff>
    </xdr:from>
    <xdr:to>
      <xdr:col>6</xdr:col>
      <xdr:colOff>1055370</xdr:colOff>
      <xdr:row>63</xdr:row>
      <xdr:rowOff>551180</xdr:rowOff>
    </xdr:to>
    <xdr:pic>
      <xdr:nvPicPr>
        <xdr:cNvPr id="34" name="图片 33" descr="165770446213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43980" y="37059235"/>
          <a:ext cx="824865" cy="502920"/>
        </a:xfrm>
        <a:prstGeom prst="rect">
          <a:avLst/>
        </a:prstGeom>
      </xdr:spPr>
    </xdr:pic>
    <xdr:clientData/>
  </xdr:twoCellAnchor>
  <xdr:twoCellAnchor editAs="oneCell">
    <xdr:from>
      <xdr:col>6</xdr:col>
      <xdr:colOff>219710</xdr:colOff>
      <xdr:row>64</xdr:row>
      <xdr:rowOff>32385</xdr:rowOff>
    </xdr:from>
    <xdr:to>
      <xdr:col>6</xdr:col>
      <xdr:colOff>1016000</xdr:colOff>
      <xdr:row>64</xdr:row>
      <xdr:rowOff>593090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33185" y="37678360"/>
          <a:ext cx="796290" cy="56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13</xdr:col>
      <xdr:colOff>6985</xdr:colOff>
      <xdr:row>64</xdr:row>
      <xdr:rowOff>617220</xdr:rowOff>
    </xdr:to>
    <xdr:pic>
      <xdr:nvPicPr>
        <xdr:cNvPr id="36" name="图片 35" descr="9e00aef1babbb71398b6d352228a6d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40945" y="37010975"/>
          <a:ext cx="1953895" cy="1252220"/>
        </a:xfrm>
        <a:prstGeom prst="rect">
          <a:avLst/>
        </a:prstGeom>
      </xdr:spPr>
    </xdr:pic>
    <xdr:clientData/>
  </xdr:twoCellAnchor>
  <xdr:twoCellAnchor editAs="oneCell">
    <xdr:from>
      <xdr:col>6</xdr:col>
      <xdr:colOff>39370</xdr:colOff>
      <xdr:row>84</xdr:row>
      <xdr:rowOff>19050</xdr:rowOff>
    </xdr:from>
    <xdr:to>
      <xdr:col>6</xdr:col>
      <xdr:colOff>986790</xdr:colOff>
      <xdr:row>84</xdr:row>
      <xdr:rowOff>586740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2845" y="50365025"/>
          <a:ext cx="94742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259080</xdr:colOff>
      <xdr:row>161</xdr:row>
      <xdr:rowOff>11430</xdr:rowOff>
    </xdr:from>
    <xdr:to>
      <xdr:col>6</xdr:col>
      <xdr:colOff>1062990</xdr:colOff>
      <xdr:row>161</xdr:row>
      <xdr:rowOff>588010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2555" y="99252405"/>
          <a:ext cx="80391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161</xdr:row>
      <xdr:rowOff>624205</xdr:rowOff>
    </xdr:from>
    <xdr:to>
      <xdr:col>6</xdr:col>
      <xdr:colOff>1102360</xdr:colOff>
      <xdr:row>162</xdr:row>
      <xdr:rowOff>588645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70625" y="99865180"/>
          <a:ext cx="1045210" cy="599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172720</xdr:colOff>
      <xdr:row>17</xdr:row>
      <xdr:rowOff>41910</xdr:rowOff>
    </xdr:from>
    <xdr:to>
      <xdr:col>6</xdr:col>
      <xdr:colOff>1184910</xdr:colOff>
      <xdr:row>17</xdr:row>
      <xdr:rowOff>608330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195" y="7842885"/>
          <a:ext cx="1012190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139700</xdr:colOff>
      <xdr:row>19</xdr:row>
      <xdr:rowOff>33655</xdr:rowOff>
    </xdr:from>
    <xdr:to>
      <xdr:col>6</xdr:col>
      <xdr:colOff>1172210</xdr:colOff>
      <xdr:row>19</xdr:row>
      <xdr:rowOff>612140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3175" y="9104630"/>
          <a:ext cx="1032510" cy="578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175895</xdr:colOff>
      <xdr:row>18</xdr:row>
      <xdr:rowOff>36195</xdr:rowOff>
    </xdr:from>
    <xdr:to>
      <xdr:col>6</xdr:col>
      <xdr:colOff>1123950</xdr:colOff>
      <xdr:row>19</xdr:row>
      <xdr:rowOff>3992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9370" y="8472170"/>
          <a:ext cx="948055" cy="593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142875</xdr:colOff>
      <xdr:row>14</xdr:row>
      <xdr:rowOff>264795</xdr:rowOff>
    </xdr:from>
    <xdr:to>
      <xdr:col>12</xdr:col>
      <xdr:colOff>720090</xdr:colOff>
      <xdr:row>18</xdr:row>
      <xdr:rowOff>37465</xdr:rowOff>
    </xdr:to>
    <xdr:pic>
      <xdr:nvPicPr>
        <xdr:cNvPr id="58" name="图片 57" descr="9e00aef1babbb71398b6d352228a6d9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83820" y="6160770"/>
          <a:ext cx="1550670" cy="2312670"/>
        </a:xfrm>
        <a:prstGeom prst="rect">
          <a:avLst/>
        </a:prstGeom>
      </xdr:spPr>
    </xdr:pic>
    <xdr:clientData/>
  </xdr:twoCellAnchor>
  <xdr:twoCellAnchor editAs="oneCell">
    <xdr:from>
      <xdr:col>6</xdr:col>
      <xdr:colOff>41275</xdr:colOff>
      <xdr:row>85</xdr:row>
      <xdr:rowOff>9525</xdr:rowOff>
    </xdr:from>
    <xdr:to>
      <xdr:col>6</xdr:col>
      <xdr:colOff>987425</xdr:colOff>
      <xdr:row>85</xdr:row>
      <xdr:rowOff>594995</xdr:rowOff>
    </xdr:to>
    <xdr:pic>
      <xdr:nvPicPr>
        <xdr:cNvPr id="59" name="图片 58" descr="58be2cf3ea1499f28b0a5382497c5b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4750" y="50990500"/>
          <a:ext cx="946150" cy="585470"/>
        </a:xfrm>
        <a:prstGeom prst="rect">
          <a:avLst/>
        </a:prstGeom>
      </xdr:spPr>
    </xdr:pic>
    <xdr:clientData/>
  </xdr:twoCellAnchor>
  <xdr:twoCellAnchor editAs="oneCell">
    <xdr:from>
      <xdr:col>6</xdr:col>
      <xdr:colOff>132080</xdr:colOff>
      <xdr:row>95</xdr:row>
      <xdr:rowOff>21590</xdr:rowOff>
    </xdr:from>
    <xdr:to>
      <xdr:col>6</xdr:col>
      <xdr:colOff>1026795</xdr:colOff>
      <xdr:row>95</xdr:row>
      <xdr:rowOff>556260</xdr:rowOff>
    </xdr:to>
    <xdr:pic>
      <xdr:nvPicPr>
        <xdr:cNvPr id="69" name="图片 68" descr="8edca2f7ce7cee44958c38e2f0fba2b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5555" y="57352565"/>
          <a:ext cx="894715" cy="534670"/>
        </a:xfrm>
        <a:prstGeom prst="rect">
          <a:avLst/>
        </a:prstGeom>
      </xdr:spPr>
    </xdr:pic>
    <xdr:clientData/>
  </xdr:twoCellAnchor>
  <xdr:twoCellAnchor editAs="oneCell">
    <xdr:from>
      <xdr:col>6</xdr:col>
      <xdr:colOff>198120</xdr:colOff>
      <xdr:row>13</xdr:row>
      <xdr:rowOff>22860</xdr:rowOff>
    </xdr:from>
    <xdr:to>
      <xdr:col>6</xdr:col>
      <xdr:colOff>1085850</xdr:colOff>
      <xdr:row>13</xdr:row>
      <xdr:rowOff>607695</xdr:rowOff>
    </xdr:to>
    <xdr:pic>
      <xdr:nvPicPr>
        <xdr:cNvPr id="67" name="ID_3C31BAF622E340558423D8FA31B272D3" descr="577d1221b036dffbca595426b7ca9d0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11595" y="5283835"/>
          <a:ext cx="887730" cy="584835"/>
        </a:xfrm>
        <a:prstGeom prst="rect">
          <a:avLst/>
        </a:prstGeom>
      </xdr:spPr>
    </xdr:pic>
    <xdr:clientData/>
  </xdr:twoCellAnchor>
  <xdr:twoCellAnchor editAs="oneCell">
    <xdr:from>
      <xdr:col>6</xdr:col>
      <xdr:colOff>151765</xdr:colOff>
      <xdr:row>14</xdr:row>
      <xdr:rowOff>31750</xdr:rowOff>
    </xdr:from>
    <xdr:to>
      <xdr:col>6</xdr:col>
      <xdr:colOff>1132205</xdr:colOff>
      <xdr:row>14</xdr:row>
      <xdr:rowOff>598170</xdr:rowOff>
    </xdr:to>
    <xdr:pic>
      <xdr:nvPicPr>
        <xdr:cNvPr id="31" name="ID_4A8737AB25AB439699F356521DD989C8" descr="5c8d0a522163053a22230fe3ba3dc5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65240" y="5927725"/>
          <a:ext cx="980440" cy="566420"/>
        </a:xfrm>
        <a:prstGeom prst="rect">
          <a:avLst/>
        </a:prstGeom>
      </xdr:spPr>
    </xdr:pic>
    <xdr:clientData/>
  </xdr:twoCellAnchor>
  <xdr:twoCellAnchor editAs="oneCell">
    <xdr:from>
      <xdr:col>6</xdr:col>
      <xdr:colOff>104140</xdr:colOff>
      <xdr:row>60</xdr:row>
      <xdr:rowOff>22860</xdr:rowOff>
    </xdr:from>
    <xdr:to>
      <xdr:col>6</xdr:col>
      <xdr:colOff>1155065</xdr:colOff>
      <xdr:row>60</xdr:row>
      <xdr:rowOff>607695</xdr:rowOff>
    </xdr:to>
    <xdr:pic>
      <xdr:nvPicPr>
        <xdr:cNvPr id="68" name="ID_928895EC6B954E8B98FAE4A6841A1E6B" descr="45fe7b0f41dbb4f7dbe0fe587f6337b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7615" y="35128835"/>
          <a:ext cx="1050925" cy="584835"/>
        </a:xfrm>
        <a:prstGeom prst="rect">
          <a:avLst/>
        </a:prstGeom>
      </xdr:spPr>
    </xdr:pic>
    <xdr:clientData/>
  </xdr:twoCellAnchor>
  <xdr:twoCellAnchor editAs="oneCell">
    <xdr:from>
      <xdr:col>6</xdr:col>
      <xdr:colOff>102235</xdr:colOff>
      <xdr:row>99</xdr:row>
      <xdr:rowOff>45085</xdr:rowOff>
    </xdr:from>
    <xdr:to>
      <xdr:col>6</xdr:col>
      <xdr:colOff>1104265</xdr:colOff>
      <xdr:row>99</xdr:row>
      <xdr:rowOff>584200</xdr:rowOff>
    </xdr:to>
    <xdr:pic>
      <xdr:nvPicPr>
        <xdr:cNvPr id="37" name="ID_C65D75563DA9412ABE250484AD7C84C7" descr="8edca2f7ce7cee44958c38e2f0fba2b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5710" y="59916060"/>
          <a:ext cx="1002030" cy="539115"/>
        </a:xfrm>
        <a:prstGeom prst="rect">
          <a:avLst/>
        </a:prstGeom>
      </xdr:spPr>
    </xdr:pic>
    <xdr:clientData/>
  </xdr:twoCellAnchor>
  <xdr:twoCellAnchor editAs="oneCell">
    <xdr:from>
      <xdr:col>6</xdr:col>
      <xdr:colOff>207010</xdr:colOff>
      <xdr:row>182</xdr:row>
      <xdr:rowOff>17145</xdr:rowOff>
    </xdr:from>
    <xdr:to>
      <xdr:col>6</xdr:col>
      <xdr:colOff>1248410</xdr:colOff>
      <xdr:row>182</xdr:row>
      <xdr:rowOff>604520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20485" y="112593120"/>
          <a:ext cx="1041400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180975</xdr:colOff>
      <xdr:row>183</xdr:row>
      <xdr:rowOff>34290</xdr:rowOff>
    </xdr:from>
    <xdr:to>
      <xdr:col>6</xdr:col>
      <xdr:colOff>1231265</xdr:colOff>
      <xdr:row>183</xdr:row>
      <xdr:rowOff>594360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94450" y="113245265"/>
          <a:ext cx="105029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175260</xdr:colOff>
      <xdr:row>184</xdr:row>
      <xdr:rowOff>41910</xdr:rowOff>
    </xdr:from>
    <xdr:to>
      <xdr:col>6</xdr:col>
      <xdr:colOff>1270000</xdr:colOff>
      <xdr:row>184</xdr:row>
      <xdr:rowOff>539115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8735" y="113887885"/>
          <a:ext cx="1094740" cy="497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96520</xdr:colOff>
      <xdr:row>96</xdr:row>
      <xdr:rowOff>57150</xdr:rowOff>
    </xdr:from>
    <xdr:to>
      <xdr:col>6</xdr:col>
      <xdr:colOff>1023620</xdr:colOff>
      <xdr:row>96</xdr:row>
      <xdr:rowOff>580390</xdr:rowOff>
    </xdr:to>
    <xdr:pic>
      <xdr:nvPicPr>
        <xdr:cNvPr id="70" name="图片 69" descr="37c6549996021576e57d32c8ce16bc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6309995" y="58023125"/>
          <a:ext cx="927100" cy="523240"/>
        </a:xfrm>
        <a:prstGeom prst="rect">
          <a:avLst/>
        </a:prstGeom>
      </xdr:spPr>
    </xdr:pic>
    <xdr:clientData/>
  </xdr:twoCellAnchor>
  <xdr:twoCellAnchor editAs="oneCell">
    <xdr:from>
      <xdr:col>6</xdr:col>
      <xdr:colOff>194945</xdr:colOff>
      <xdr:row>100</xdr:row>
      <xdr:rowOff>34925</xdr:rowOff>
    </xdr:from>
    <xdr:to>
      <xdr:col>6</xdr:col>
      <xdr:colOff>996950</xdr:colOff>
      <xdr:row>100</xdr:row>
      <xdr:rowOff>531495</xdr:rowOff>
    </xdr:to>
    <xdr:pic>
      <xdr:nvPicPr>
        <xdr:cNvPr id="71" name="图片 70" descr="37c6549996021576e57d32c8ce16bc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6408420" y="60540900"/>
          <a:ext cx="802005" cy="496570"/>
        </a:xfrm>
        <a:prstGeom prst="rect">
          <a:avLst/>
        </a:prstGeom>
      </xdr:spPr>
    </xdr:pic>
    <xdr:clientData/>
  </xdr:twoCellAnchor>
  <xdr:twoCellAnchor editAs="oneCell">
    <xdr:from>
      <xdr:col>6</xdr:col>
      <xdr:colOff>187325</xdr:colOff>
      <xdr:row>12</xdr:row>
      <xdr:rowOff>43815</xdr:rowOff>
    </xdr:from>
    <xdr:to>
      <xdr:col>6</xdr:col>
      <xdr:colOff>1096645</xdr:colOff>
      <xdr:row>12</xdr:row>
      <xdr:rowOff>586740</xdr:rowOff>
    </xdr:to>
    <xdr:pic>
      <xdr:nvPicPr>
        <xdr:cNvPr id="72" name="ID_0B8B7D22715B40A68BA2F439C1137C41" descr="ecdd7c0c3cb4fc5230750732d3c6564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4669790"/>
          <a:ext cx="909320" cy="542925"/>
        </a:xfrm>
        <a:prstGeom prst="rect">
          <a:avLst/>
        </a:prstGeom>
      </xdr:spPr>
    </xdr:pic>
    <xdr:clientData/>
  </xdr:twoCellAnchor>
  <xdr:twoCellAnchor editAs="oneCell">
    <xdr:from>
      <xdr:col>6</xdr:col>
      <xdr:colOff>280670</xdr:colOff>
      <xdr:row>26</xdr:row>
      <xdr:rowOff>55880</xdr:rowOff>
    </xdr:from>
    <xdr:to>
      <xdr:col>6</xdr:col>
      <xdr:colOff>988060</xdr:colOff>
      <xdr:row>26</xdr:row>
      <xdr:rowOff>579755</xdr:rowOff>
    </xdr:to>
    <xdr:pic>
      <xdr:nvPicPr>
        <xdr:cNvPr id="73" name="ID_C4B4468578A44AFEA1D21F865CEA70C1" descr="C:/Users/Dell/AppData/Local/Temp/picturecompress_20220217103830/output_2.pngoutput_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6494145" y="13571855"/>
          <a:ext cx="70739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384810</xdr:colOff>
      <xdr:row>27</xdr:row>
      <xdr:rowOff>14605</xdr:rowOff>
    </xdr:from>
    <xdr:to>
      <xdr:col>6</xdr:col>
      <xdr:colOff>982980</xdr:colOff>
      <xdr:row>27</xdr:row>
      <xdr:rowOff>524510</xdr:rowOff>
    </xdr:to>
    <xdr:pic>
      <xdr:nvPicPr>
        <xdr:cNvPr id="74" name="ID_A706C870DA7B4ED0A7C3F00B523FA8BF" descr="C:/Users/Dell/AppData/Local/Temp/picturecompress_20220217103830/output_3.pngoutput_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6598285" y="14165580"/>
          <a:ext cx="59817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425450</xdr:colOff>
      <xdr:row>28</xdr:row>
      <xdr:rowOff>14605</xdr:rowOff>
    </xdr:from>
    <xdr:to>
      <xdr:col>6</xdr:col>
      <xdr:colOff>882015</xdr:colOff>
      <xdr:row>28</xdr:row>
      <xdr:rowOff>551180</xdr:rowOff>
    </xdr:to>
    <xdr:pic>
      <xdr:nvPicPr>
        <xdr:cNvPr id="75" name="ID_87EAD1988893448CAC1FBFB5865F3C52" descr="C:/Users/Dell/AppData/Local/Temp/picturecompress_20220216090303/output_26.pngoutput_26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38925" y="14800580"/>
          <a:ext cx="45656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433705</xdr:colOff>
      <xdr:row>29</xdr:row>
      <xdr:rowOff>15240</xdr:rowOff>
    </xdr:from>
    <xdr:to>
      <xdr:col>6</xdr:col>
      <xdr:colOff>823595</xdr:colOff>
      <xdr:row>29</xdr:row>
      <xdr:rowOff>511810</xdr:rowOff>
    </xdr:to>
    <xdr:pic>
      <xdr:nvPicPr>
        <xdr:cNvPr id="76" name="ID_F4E1DA937A16408EAEAF2C9651EC1BC9" descr="C:/Users/Dell/AppData/Local/Temp/picturecompress_20220216090303/output_27.pngoutput_27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47180" y="15436215"/>
          <a:ext cx="389890" cy="496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238125</xdr:colOff>
      <xdr:row>30</xdr:row>
      <xdr:rowOff>80010</xdr:rowOff>
    </xdr:from>
    <xdr:to>
      <xdr:col>6</xdr:col>
      <xdr:colOff>1146810</xdr:colOff>
      <xdr:row>30</xdr:row>
      <xdr:rowOff>481965</xdr:rowOff>
    </xdr:to>
    <xdr:pic>
      <xdr:nvPicPr>
        <xdr:cNvPr id="77" name="ID_BFED53ED166F42698B16DB022F77DB89" descr="C:/Users/Dell/AppData/Local/Temp/picturecompress_20220216090303/output_28.pngoutput_2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51600" y="16135985"/>
          <a:ext cx="908685" cy="401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256540</xdr:colOff>
      <xdr:row>31</xdr:row>
      <xdr:rowOff>82550</xdr:rowOff>
    </xdr:from>
    <xdr:to>
      <xdr:col>6</xdr:col>
      <xdr:colOff>1146810</xdr:colOff>
      <xdr:row>31</xdr:row>
      <xdr:rowOff>414655</xdr:rowOff>
    </xdr:to>
    <xdr:pic>
      <xdr:nvPicPr>
        <xdr:cNvPr id="78" name="ID_B529E3DC22AB4DF7B6AF84C505577182" descr="C:/Users/Dell/AppData/Local/Temp/picturecompress_20220216090303/output_36.pngoutput_3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0015" y="16773525"/>
          <a:ext cx="8902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142875</xdr:colOff>
      <xdr:row>68</xdr:row>
      <xdr:rowOff>15240</xdr:rowOff>
    </xdr:from>
    <xdr:to>
      <xdr:col>6</xdr:col>
      <xdr:colOff>1241425</xdr:colOff>
      <xdr:row>68</xdr:row>
      <xdr:rowOff>527050</xdr:rowOff>
    </xdr:to>
    <xdr:pic>
      <xdr:nvPicPr>
        <xdr:cNvPr id="80" name="ID_30168D14E8134837A5FB0E7349CB3F9E" descr="C:/Users/Dell/AppData/Local/Temp/picturecompress_20220216090303/output_10.pngoutput_10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6350" y="40201215"/>
          <a:ext cx="1098550" cy="511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276860</xdr:colOff>
      <xdr:row>45</xdr:row>
      <xdr:rowOff>45720</xdr:rowOff>
    </xdr:from>
    <xdr:to>
      <xdr:col>6</xdr:col>
      <xdr:colOff>984885</xdr:colOff>
      <xdr:row>45</xdr:row>
      <xdr:rowOff>567055</xdr:rowOff>
    </xdr:to>
    <xdr:pic>
      <xdr:nvPicPr>
        <xdr:cNvPr id="81" name="ID_38C70E77EC4241B5B00B44B57B3D1F1F" descr="C:/Users/Dell/AppData/Local/Temp/picturecompress_20220216090303/output_46.pngoutput_4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6490335" y="25626695"/>
          <a:ext cx="708025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153670</xdr:colOff>
      <xdr:row>46</xdr:row>
      <xdr:rowOff>57150</xdr:rowOff>
    </xdr:from>
    <xdr:to>
      <xdr:col>6</xdr:col>
      <xdr:colOff>971550</xdr:colOff>
      <xdr:row>46</xdr:row>
      <xdr:rowOff>551180</xdr:rowOff>
    </xdr:to>
    <xdr:pic>
      <xdr:nvPicPr>
        <xdr:cNvPr id="82" name="ID_B176838D794544C19228325565F3BE8B" descr="C:/Users/Dell/AppData/Local/Temp/picturecompress_20220216090303/output_47.pngoutput_47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6367145" y="26273125"/>
          <a:ext cx="81788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155575</xdr:colOff>
      <xdr:row>69</xdr:row>
      <xdr:rowOff>53340</xdr:rowOff>
    </xdr:from>
    <xdr:to>
      <xdr:col>6</xdr:col>
      <xdr:colOff>1271270</xdr:colOff>
      <xdr:row>69</xdr:row>
      <xdr:rowOff>508635</xdr:rowOff>
    </xdr:to>
    <xdr:pic>
      <xdr:nvPicPr>
        <xdr:cNvPr id="83" name="ID_8B996EF643AB471BBF657FC14C47E224" descr="C:/Users/Dell/AppData/Local/Temp/picturecompress_20220216090303/output_1.pngoutput_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6369050" y="40874315"/>
          <a:ext cx="1115695" cy="455295"/>
        </a:xfrm>
        <a:prstGeom prst="rect">
          <a:avLst/>
        </a:prstGeom>
      </xdr:spPr>
    </xdr:pic>
    <xdr:clientData/>
  </xdr:twoCellAnchor>
  <xdr:twoCellAnchor editAs="oneCell">
    <xdr:from>
      <xdr:col>6</xdr:col>
      <xdr:colOff>267970</xdr:colOff>
      <xdr:row>143</xdr:row>
      <xdr:rowOff>79375</xdr:rowOff>
    </xdr:from>
    <xdr:to>
      <xdr:col>6</xdr:col>
      <xdr:colOff>963295</xdr:colOff>
      <xdr:row>143</xdr:row>
      <xdr:rowOff>575945</xdr:rowOff>
    </xdr:to>
    <xdr:pic>
      <xdr:nvPicPr>
        <xdr:cNvPr id="84" name="ID_0DC6E9D1D92A455CAAD9383C2CF96C30" descr="C:/Users/Dell/AppData/Local/Temp/picturecompress_20220217103830/output_53.pngoutput_5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6481445" y="87890350"/>
          <a:ext cx="695325" cy="496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144</xdr:row>
      <xdr:rowOff>53975</xdr:rowOff>
    </xdr:from>
    <xdr:to>
      <xdr:col>6</xdr:col>
      <xdr:colOff>1007745</xdr:colOff>
      <xdr:row>144</xdr:row>
      <xdr:rowOff>514985</xdr:rowOff>
    </xdr:to>
    <xdr:pic>
      <xdr:nvPicPr>
        <xdr:cNvPr id="85" name="ID_AF9D062E8E04475D939BA5C44FD4189C" descr="C:/Users/Dell/AppData/Local/Temp/picturecompress_20220217103830/output_52.pngoutput_5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6432550" y="88499950"/>
          <a:ext cx="788670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145</xdr:row>
      <xdr:rowOff>57150</xdr:rowOff>
    </xdr:from>
    <xdr:to>
      <xdr:col>6</xdr:col>
      <xdr:colOff>988060</xdr:colOff>
      <xdr:row>145</xdr:row>
      <xdr:rowOff>582930</xdr:rowOff>
    </xdr:to>
    <xdr:pic>
      <xdr:nvPicPr>
        <xdr:cNvPr id="86" name="ID_B024FF36169E4300B616CEEFEFAF911D" descr="C:/Users/Dell/AppData/Local/Temp/picturecompress_20220217103830/output_51.pngoutput_5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6449695" y="89138125"/>
          <a:ext cx="751840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93345</xdr:colOff>
      <xdr:row>163</xdr:row>
      <xdr:rowOff>22860</xdr:rowOff>
    </xdr:from>
    <xdr:to>
      <xdr:col>6</xdr:col>
      <xdr:colOff>929005</xdr:colOff>
      <xdr:row>163</xdr:row>
      <xdr:rowOff>569595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 flipV="1">
          <a:off x="6306820" y="100533835"/>
          <a:ext cx="8356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181</xdr:row>
      <xdr:rowOff>634365</xdr:rowOff>
    </xdr:from>
    <xdr:to>
      <xdr:col>12</xdr:col>
      <xdr:colOff>859790</xdr:colOff>
      <xdr:row>184</xdr:row>
      <xdr:rowOff>468630</xdr:rowOff>
    </xdr:to>
    <xdr:pic>
      <xdr:nvPicPr>
        <xdr:cNvPr id="22" name="图片 21" descr="9e00aef1babbb71398b6d352228a6d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40945" y="112575340"/>
          <a:ext cx="1833245" cy="1739265"/>
        </a:xfrm>
        <a:prstGeom prst="rect">
          <a:avLst/>
        </a:prstGeom>
      </xdr:spPr>
    </xdr:pic>
    <xdr:clientData/>
  </xdr:twoCellAnchor>
  <xdr:twoCellAnchor editAs="oneCell">
    <xdr:from>
      <xdr:col>6</xdr:col>
      <xdr:colOff>235585</xdr:colOff>
      <xdr:row>124</xdr:row>
      <xdr:rowOff>18415</xdr:rowOff>
    </xdr:from>
    <xdr:to>
      <xdr:col>6</xdr:col>
      <xdr:colOff>1097915</xdr:colOff>
      <xdr:row>124</xdr:row>
      <xdr:rowOff>617220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49060" y="75764390"/>
          <a:ext cx="862330" cy="598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335915</xdr:colOff>
      <xdr:row>125</xdr:row>
      <xdr:rowOff>45720</xdr:rowOff>
    </xdr:from>
    <xdr:to>
      <xdr:col>6</xdr:col>
      <xdr:colOff>1004570</xdr:colOff>
      <xdr:row>125</xdr:row>
      <xdr:rowOff>571500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9390" y="76426695"/>
          <a:ext cx="668655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426085</xdr:colOff>
      <xdr:row>125</xdr:row>
      <xdr:rowOff>633095</xdr:rowOff>
    </xdr:from>
    <xdr:to>
      <xdr:col>6</xdr:col>
      <xdr:colOff>948055</xdr:colOff>
      <xdr:row>126</xdr:row>
      <xdr:rowOff>595630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39560" y="77014070"/>
          <a:ext cx="521970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377825</xdr:colOff>
      <xdr:row>11</xdr:row>
      <xdr:rowOff>51435</xdr:rowOff>
    </xdr:from>
    <xdr:to>
      <xdr:col>6</xdr:col>
      <xdr:colOff>1109345</xdr:colOff>
      <xdr:row>11</xdr:row>
      <xdr:rowOff>612140</xdr:rowOff>
    </xdr:to>
    <xdr:pic>
      <xdr:nvPicPr>
        <xdr:cNvPr id="54" name="图片 53" descr="7fdd641959b6a3891f9293460f65aa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1300" y="4042410"/>
          <a:ext cx="731520" cy="560705"/>
        </a:xfrm>
        <a:prstGeom prst="rect">
          <a:avLst/>
        </a:prstGeom>
      </xdr:spPr>
    </xdr:pic>
    <xdr:clientData/>
  </xdr:twoCellAnchor>
  <xdr:twoCellAnchor editAs="oneCell">
    <xdr:from>
      <xdr:col>6</xdr:col>
      <xdr:colOff>382905</xdr:colOff>
      <xdr:row>9</xdr:row>
      <xdr:rowOff>38100</xdr:rowOff>
    </xdr:from>
    <xdr:to>
      <xdr:col>6</xdr:col>
      <xdr:colOff>1223010</xdr:colOff>
      <xdr:row>9</xdr:row>
      <xdr:rowOff>612775</xdr:rowOff>
    </xdr:to>
    <xdr:pic>
      <xdr:nvPicPr>
        <xdr:cNvPr id="79" name="图片 78" descr="b1a6c94022e5a92d6cc2919f7aea5a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6380" y="2759075"/>
          <a:ext cx="840105" cy="574675"/>
        </a:xfrm>
        <a:prstGeom prst="rect">
          <a:avLst/>
        </a:prstGeom>
      </xdr:spPr>
    </xdr:pic>
    <xdr:clientData/>
  </xdr:twoCellAnchor>
  <xdr:twoCellAnchor editAs="oneCell">
    <xdr:from>
      <xdr:col>6</xdr:col>
      <xdr:colOff>398780</xdr:colOff>
      <xdr:row>10</xdr:row>
      <xdr:rowOff>30480</xdr:rowOff>
    </xdr:from>
    <xdr:to>
      <xdr:col>6</xdr:col>
      <xdr:colOff>1104900</xdr:colOff>
      <xdr:row>10</xdr:row>
      <xdr:rowOff>549275</xdr:rowOff>
    </xdr:to>
    <xdr:pic>
      <xdr:nvPicPr>
        <xdr:cNvPr id="87" name="图片 86" descr="52a4d1cbc9879ac16a1a806c9d3f59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6612255" y="3386455"/>
          <a:ext cx="706120" cy="518795"/>
        </a:xfrm>
        <a:prstGeom prst="rect">
          <a:avLst/>
        </a:prstGeom>
      </xdr:spPr>
    </xdr:pic>
    <xdr:clientData/>
  </xdr:twoCellAnchor>
  <xdr:twoCellAnchor editAs="oneCell">
    <xdr:from>
      <xdr:col>6</xdr:col>
      <xdr:colOff>233045</xdr:colOff>
      <xdr:row>82</xdr:row>
      <xdr:rowOff>45720</xdr:rowOff>
    </xdr:from>
    <xdr:to>
      <xdr:col>6</xdr:col>
      <xdr:colOff>1013460</xdr:colOff>
      <xdr:row>82</xdr:row>
      <xdr:rowOff>585470</xdr:rowOff>
    </xdr:to>
    <xdr:pic>
      <xdr:nvPicPr>
        <xdr:cNvPr id="88" name="图片 87" descr="abe22a9941a80ac698b6ecfe1dedba9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46520" y="49121695"/>
          <a:ext cx="780415" cy="539750"/>
        </a:xfrm>
        <a:prstGeom prst="rect">
          <a:avLst/>
        </a:prstGeom>
      </xdr:spPr>
    </xdr:pic>
    <xdr:clientData/>
  </xdr:twoCellAnchor>
  <xdr:twoCellAnchor editAs="oneCell">
    <xdr:from>
      <xdr:col>6</xdr:col>
      <xdr:colOff>196850</xdr:colOff>
      <xdr:row>83</xdr:row>
      <xdr:rowOff>16510</xdr:rowOff>
    </xdr:from>
    <xdr:to>
      <xdr:col>6</xdr:col>
      <xdr:colOff>980440</xdr:colOff>
      <xdr:row>83</xdr:row>
      <xdr:rowOff>600075</xdr:rowOff>
    </xdr:to>
    <xdr:pic>
      <xdr:nvPicPr>
        <xdr:cNvPr id="89" name="图片 88" descr="f7e4ce534fda5745a2796b5c45f5b4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10325" y="49727485"/>
          <a:ext cx="783590" cy="583565"/>
        </a:xfrm>
        <a:prstGeom prst="rect">
          <a:avLst/>
        </a:prstGeom>
      </xdr:spPr>
    </xdr:pic>
    <xdr:clientData/>
  </xdr:twoCellAnchor>
  <xdr:twoCellAnchor editAs="oneCell">
    <xdr:from>
      <xdr:col>6</xdr:col>
      <xdr:colOff>365125</xdr:colOff>
      <xdr:row>16</xdr:row>
      <xdr:rowOff>10160</xdr:rowOff>
    </xdr:from>
    <xdr:to>
      <xdr:col>6</xdr:col>
      <xdr:colOff>1170940</xdr:colOff>
      <xdr:row>16</xdr:row>
      <xdr:rowOff>624840</xdr:rowOff>
    </xdr:to>
    <xdr:pic>
      <xdr:nvPicPr>
        <xdr:cNvPr id="90" name="图片 89" descr="6d2500de88ece605df5d61af686ca07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8600" y="7176135"/>
          <a:ext cx="805815" cy="614680"/>
        </a:xfrm>
        <a:prstGeom prst="rect">
          <a:avLst/>
        </a:prstGeom>
      </xdr:spPr>
    </xdr:pic>
    <xdr:clientData/>
  </xdr:twoCellAnchor>
  <xdr:twoCellAnchor editAs="oneCell">
    <xdr:from>
      <xdr:col>6</xdr:col>
      <xdr:colOff>351155</xdr:colOff>
      <xdr:row>15</xdr:row>
      <xdr:rowOff>20320</xdr:rowOff>
    </xdr:from>
    <xdr:to>
      <xdr:col>6</xdr:col>
      <xdr:colOff>1154430</xdr:colOff>
      <xdr:row>15</xdr:row>
      <xdr:rowOff>617855</xdr:rowOff>
    </xdr:to>
    <xdr:pic>
      <xdr:nvPicPr>
        <xdr:cNvPr id="91" name="图片 90" descr="cc90ed2be41325f0a003bfecdc8c0b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64630" y="6551295"/>
          <a:ext cx="803275" cy="597535"/>
        </a:xfrm>
        <a:prstGeom prst="rect">
          <a:avLst/>
        </a:prstGeom>
      </xdr:spPr>
    </xdr:pic>
    <xdr:clientData/>
  </xdr:twoCellAnchor>
  <xdr:twoCellAnchor editAs="oneCell">
    <xdr:from>
      <xdr:col>6</xdr:col>
      <xdr:colOff>287655</xdr:colOff>
      <xdr:row>164</xdr:row>
      <xdr:rowOff>21590</xdr:rowOff>
    </xdr:from>
    <xdr:to>
      <xdr:col>6</xdr:col>
      <xdr:colOff>746760</xdr:colOff>
      <xdr:row>164</xdr:row>
      <xdr:rowOff>588645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01130" y="101167565"/>
          <a:ext cx="45910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274955</xdr:colOff>
      <xdr:row>165</xdr:row>
      <xdr:rowOff>22225</xdr:rowOff>
    </xdr:from>
    <xdr:to>
      <xdr:col>6</xdr:col>
      <xdr:colOff>738505</xdr:colOff>
      <xdr:row>165</xdr:row>
      <xdr:rowOff>577850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88430" y="101803200"/>
          <a:ext cx="463550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260985</xdr:colOff>
      <xdr:row>166</xdr:row>
      <xdr:rowOff>33655</xdr:rowOff>
    </xdr:from>
    <xdr:to>
      <xdr:col>6</xdr:col>
      <xdr:colOff>709930</xdr:colOff>
      <xdr:row>166</xdr:row>
      <xdr:rowOff>584200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4460" y="102449630"/>
          <a:ext cx="44894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69215</xdr:colOff>
      <xdr:row>157</xdr:row>
      <xdr:rowOff>93345</xdr:rowOff>
    </xdr:from>
    <xdr:to>
      <xdr:col>6</xdr:col>
      <xdr:colOff>867410</xdr:colOff>
      <xdr:row>157</xdr:row>
      <xdr:rowOff>611505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2690" y="96794320"/>
          <a:ext cx="798195" cy="51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151765</xdr:colOff>
      <xdr:row>158</xdr:row>
      <xdr:rowOff>64770</xdr:rowOff>
    </xdr:from>
    <xdr:to>
      <xdr:col>6</xdr:col>
      <xdr:colOff>829310</xdr:colOff>
      <xdr:row>158</xdr:row>
      <xdr:rowOff>558800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65240" y="97400745"/>
          <a:ext cx="67754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69850</xdr:colOff>
      <xdr:row>155</xdr:row>
      <xdr:rowOff>36195</xdr:rowOff>
    </xdr:from>
    <xdr:to>
      <xdr:col>6</xdr:col>
      <xdr:colOff>821690</xdr:colOff>
      <xdr:row>155</xdr:row>
      <xdr:rowOff>589915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3325" y="95467170"/>
          <a:ext cx="751840" cy="55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109855</xdr:colOff>
      <xdr:row>155</xdr:row>
      <xdr:rowOff>632460</xdr:rowOff>
    </xdr:from>
    <xdr:to>
      <xdr:col>6</xdr:col>
      <xdr:colOff>723900</xdr:colOff>
      <xdr:row>156</xdr:row>
      <xdr:rowOff>606425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3330" y="96063435"/>
          <a:ext cx="614045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151765</xdr:colOff>
      <xdr:row>159</xdr:row>
      <xdr:rowOff>33020</xdr:rowOff>
    </xdr:from>
    <xdr:to>
      <xdr:col>6</xdr:col>
      <xdr:colOff>831215</xdr:colOff>
      <xdr:row>159</xdr:row>
      <xdr:rowOff>598170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65240" y="98003995"/>
          <a:ext cx="67945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161925</xdr:colOff>
      <xdr:row>155</xdr:row>
      <xdr:rowOff>253365</xdr:rowOff>
    </xdr:from>
    <xdr:to>
      <xdr:col>12</xdr:col>
      <xdr:colOff>962025</xdr:colOff>
      <xdr:row>159</xdr:row>
      <xdr:rowOff>37465</xdr:rowOff>
    </xdr:to>
    <xdr:pic>
      <xdr:nvPicPr>
        <xdr:cNvPr id="99" name="图片 98" descr="9e00aef1babbb71398b6d352228a6d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02870" y="95684340"/>
          <a:ext cx="1773555" cy="2324100"/>
        </a:xfrm>
        <a:prstGeom prst="rect">
          <a:avLst/>
        </a:prstGeom>
      </xdr:spPr>
    </xdr:pic>
    <xdr:clientData/>
  </xdr:twoCellAnchor>
  <xdr:twoCellAnchor editAs="oneCell">
    <xdr:from>
      <xdr:col>6</xdr:col>
      <xdr:colOff>84455</xdr:colOff>
      <xdr:row>160</xdr:row>
      <xdr:rowOff>48260</xdr:rowOff>
    </xdr:from>
    <xdr:to>
      <xdr:col>6</xdr:col>
      <xdr:colOff>917575</xdr:colOff>
      <xdr:row>160</xdr:row>
      <xdr:rowOff>593725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97930" y="98654235"/>
          <a:ext cx="833120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979805</xdr:colOff>
      <xdr:row>155</xdr:row>
      <xdr:rowOff>50165</xdr:rowOff>
    </xdr:from>
    <xdr:to>
      <xdr:col>6</xdr:col>
      <xdr:colOff>1494155</xdr:colOff>
      <xdr:row>155</xdr:row>
      <xdr:rowOff>548005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93280" y="95481140"/>
          <a:ext cx="514350" cy="497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994410</xdr:colOff>
      <xdr:row>156</xdr:row>
      <xdr:rowOff>48895</xdr:rowOff>
    </xdr:from>
    <xdr:to>
      <xdr:col>6</xdr:col>
      <xdr:colOff>1362710</xdr:colOff>
      <xdr:row>156</xdr:row>
      <xdr:rowOff>623570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07885" y="96114870"/>
          <a:ext cx="368300" cy="574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966470</xdr:colOff>
      <xdr:row>157</xdr:row>
      <xdr:rowOff>47625</xdr:rowOff>
    </xdr:from>
    <xdr:to>
      <xdr:col>6</xdr:col>
      <xdr:colOff>1370965</xdr:colOff>
      <xdr:row>157</xdr:row>
      <xdr:rowOff>573405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79945" y="96748600"/>
          <a:ext cx="404495" cy="525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8"/>
  <sheetViews>
    <sheetView tabSelected="1" zoomScale="70" zoomScaleNormal="70" workbookViewId="0">
      <selection activeCell="D1" sqref="D1"/>
    </sheetView>
  </sheetViews>
  <sheetFormatPr defaultColWidth="8.875" defaultRowHeight="14.25" x14ac:dyDescent="0.15"/>
  <cols>
    <col min="1" max="1" width="11" style="2" customWidth="1"/>
    <col min="2" max="2" width="11" style="3" customWidth="1"/>
    <col min="3" max="3" width="12.75" style="4" customWidth="1"/>
    <col min="4" max="4" width="22.125" style="5" customWidth="1"/>
    <col min="5" max="5" width="11.75" style="6" customWidth="1"/>
    <col min="6" max="6" width="12.875" style="6"/>
    <col min="7" max="7" width="21.25" style="6" customWidth="1"/>
    <col min="8" max="8" width="22.5" style="6" customWidth="1"/>
    <col min="9" max="9" width="12.875" style="6" customWidth="1"/>
    <col min="10" max="10" width="17.375" style="6" customWidth="1"/>
    <col min="11" max="11" width="10.375" style="6" customWidth="1"/>
    <col min="12" max="13" width="12.75" style="3" customWidth="1"/>
    <col min="14" max="14" width="24.25" customWidth="1"/>
  </cols>
  <sheetData>
    <row r="1" spans="1:14" x14ac:dyDescent="0.15">
      <c r="A1" s="149"/>
      <c r="B1" s="149"/>
      <c r="C1" s="150"/>
      <c r="D1" s="3"/>
      <c r="E1" s="3"/>
      <c r="F1" s="3"/>
      <c r="G1" s="3"/>
      <c r="H1" s="3"/>
      <c r="I1" s="3"/>
      <c r="J1" s="3"/>
      <c r="K1" s="3"/>
    </row>
    <row r="2" spans="1:14" ht="35.25" x14ac:dyDescent="0.15">
      <c r="A2" s="149"/>
      <c r="B2" s="149"/>
      <c r="C2" s="150"/>
      <c r="D2" s="7"/>
      <c r="E2" s="173" t="s">
        <v>879</v>
      </c>
      <c r="F2" s="173"/>
      <c r="G2" s="7"/>
      <c r="H2" s="7"/>
      <c r="I2" s="7"/>
      <c r="J2" s="7"/>
      <c r="K2" s="7"/>
    </row>
    <row r="3" spans="1:14" x14ac:dyDescent="0.15">
      <c r="A3" s="149"/>
      <c r="B3" s="149"/>
      <c r="C3" s="150"/>
    </row>
    <row r="4" spans="1:14" ht="25.5" x14ac:dyDescent="0.15">
      <c r="A4" s="149"/>
      <c r="B4" s="149"/>
      <c r="C4" s="150"/>
      <c r="D4" s="7"/>
      <c r="E4" s="8" t="s">
        <v>0</v>
      </c>
      <c r="F4" s="9"/>
      <c r="G4" s="7"/>
    </row>
    <row r="5" spans="1:14" x14ac:dyDescent="0.15">
      <c r="A5" s="149"/>
      <c r="B5" s="149"/>
      <c r="C5" s="150"/>
    </row>
    <row r="6" spans="1:14" x14ac:dyDescent="0.15">
      <c r="A6" s="149"/>
      <c r="B6" s="149"/>
      <c r="C6" s="150"/>
    </row>
    <row r="7" spans="1:14" ht="24" customHeight="1" x14ac:dyDescent="0.15">
      <c r="A7" s="128" t="s">
        <v>1</v>
      </c>
      <c r="B7" s="129"/>
      <c r="C7" s="130"/>
      <c r="D7" s="131"/>
      <c r="E7" s="12" t="s">
        <v>2</v>
      </c>
      <c r="F7" s="132"/>
      <c r="G7" s="133"/>
      <c r="H7" s="146" t="s">
        <v>3</v>
      </c>
      <c r="I7" s="151"/>
      <c r="J7" s="152"/>
      <c r="K7" s="152"/>
      <c r="L7" s="152"/>
      <c r="M7" s="153"/>
    </row>
    <row r="8" spans="1:14" ht="24" customHeight="1" x14ac:dyDescent="0.15">
      <c r="A8" s="128" t="s">
        <v>4</v>
      </c>
      <c r="B8" s="129"/>
      <c r="C8" s="130"/>
      <c r="D8" s="131"/>
      <c r="E8" s="13" t="s">
        <v>5</v>
      </c>
      <c r="F8" s="134"/>
      <c r="G8" s="135"/>
      <c r="H8" s="147"/>
      <c r="I8" s="154"/>
      <c r="J8" s="155"/>
      <c r="K8" s="155"/>
      <c r="L8" s="155"/>
      <c r="M8" s="156"/>
    </row>
    <row r="9" spans="1:14" s="1" customFormat="1" ht="50.1" customHeight="1" x14ac:dyDescent="0.15">
      <c r="A9" s="14" t="s">
        <v>6</v>
      </c>
      <c r="B9" s="15" t="s">
        <v>7</v>
      </c>
      <c r="C9" s="15" t="s">
        <v>8</v>
      </c>
      <c r="D9" s="15" t="s">
        <v>9</v>
      </c>
      <c r="E9" s="16" t="s">
        <v>10</v>
      </c>
      <c r="F9" s="16" t="s">
        <v>11</v>
      </c>
      <c r="G9" s="15" t="s">
        <v>12</v>
      </c>
      <c r="H9" s="15" t="s">
        <v>13</v>
      </c>
      <c r="I9" s="15" t="s">
        <v>14</v>
      </c>
      <c r="J9" s="15" t="s">
        <v>15</v>
      </c>
      <c r="K9" s="37" t="s">
        <v>16</v>
      </c>
      <c r="L9" s="136" t="s">
        <v>17</v>
      </c>
      <c r="M9" s="137"/>
    </row>
    <row r="10" spans="1:14" s="1" customFormat="1" ht="50.1" customHeight="1" x14ac:dyDescent="0.15">
      <c r="A10" s="17" t="s">
        <v>18</v>
      </c>
      <c r="B10" s="138" t="s">
        <v>19</v>
      </c>
      <c r="C10" s="18" t="s">
        <v>20</v>
      </c>
      <c r="D10" s="169" t="s">
        <v>21</v>
      </c>
      <c r="E10" s="19">
        <v>23.4</v>
      </c>
      <c r="F10" s="19">
        <v>39</v>
      </c>
      <c r="G10" s="18"/>
      <c r="H10" s="107" t="s">
        <v>22</v>
      </c>
      <c r="I10" s="18"/>
      <c r="J10" s="38">
        <f>E10*I10</f>
        <v>0</v>
      </c>
      <c r="K10" s="39" t="s">
        <v>23</v>
      </c>
      <c r="L10" s="165"/>
      <c r="M10" s="166"/>
    </row>
    <row r="11" spans="1:14" s="1" customFormat="1" ht="50.1" customHeight="1" x14ac:dyDescent="0.15">
      <c r="A11" s="17" t="s">
        <v>24</v>
      </c>
      <c r="B11" s="139"/>
      <c r="C11" s="18" t="s">
        <v>25</v>
      </c>
      <c r="D11" s="169" t="s">
        <v>26</v>
      </c>
      <c r="E11" s="19">
        <v>23.4</v>
      </c>
      <c r="F11" s="19">
        <v>39</v>
      </c>
      <c r="G11" s="18"/>
      <c r="H11" s="107" t="s">
        <v>27</v>
      </c>
      <c r="I11" s="18"/>
      <c r="J11" s="38">
        <f t="shared" ref="J11:J74" si="0">E11*I11</f>
        <v>0</v>
      </c>
      <c r="K11" s="39" t="s">
        <v>23</v>
      </c>
      <c r="L11" s="165"/>
      <c r="M11" s="166"/>
    </row>
    <row r="12" spans="1:14" s="1" customFormat="1" ht="50.1" customHeight="1" x14ac:dyDescent="0.15">
      <c r="A12" s="17" t="s">
        <v>28</v>
      </c>
      <c r="B12" s="139"/>
      <c r="C12" s="18" t="s">
        <v>29</v>
      </c>
      <c r="D12" s="169" t="s">
        <v>30</v>
      </c>
      <c r="E12" s="19">
        <v>23.4</v>
      </c>
      <c r="F12" s="19">
        <v>39</v>
      </c>
      <c r="G12" s="18"/>
      <c r="H12" s="107" t="s">
        <v>31</v>
      </c>
      <c r="I12" s="18"/>
      <c r="J12" s="38">
        <f t="shared" si="0"/>
        <v>0</v>
      </c>
      <c r="K12" s="39" t="s">
        <v>23</v>
      </c>
      <c r="L12" s="165"/>
      <c r="M12" s="166"/>
    </row>
    <row r="13" spans="1:14" s="1" customFormat="1" ht="50.1" customHeight="1" x14ac:dyDescent="0.15">
      <c r="A13" s="17" t="s">
        <v>32</v>
      </c>
      <c r="B13" s="139"/>
      <c r="C13" s="18" t="s">
        <v>33</v>
      </c>
      <c r="D13" s="169" t="s">
        <v>34</v>
      </c>
      <c r="E13" s="19">
        <v>17.399999999999999</v>
      </c>
      <c r="F13" s="19">
        <v>29</v>
      </c>
      <c r="G13" s="18"/>
      <c r="H13" s="107" t="s">
        <v>35</v>
      </c>
      <c r="I13" s="18"/>
      <c r="J13" s="38">
        <f t="shared" si="0"/>
        <v>0</v>
      </c>
      <c r="K13" s="40" t="s">
        <v>36</v>
      </c>
      <c r="L13" s="165"/>
      <c r="M13" s="166"/>
      <c r="N13" s="41"/>
    </row>
    <row r="14" spans="1:14" s="1" customFormat="1" ht="50.1" customHeight="1" x14ac:dyDescent="0.15">
      <c r="A14" s="17" t="s">
        <v>37</v>
      </c>
      <c r="B14" s="139"/>
      <c r="C14" s="18" t="s">
        <v>38</v>
      </c>
      <c r="D14" s="169" t="s">
        <v>39</v>
      </c>
      <c r="E14" s="19">
        <v>17.399999999999999</v>
      </c>
      <c r="F14" s="19">
        <v>29</v>
      </c>
      <c r="G14" s="18"/>
      <c r="H14" s="107" t="s">
        <v>40</v>
      </c>
      <c r="I14" s="18"/>
      <c r="J14" s="38">
        <f t="shared" si="0"/>
        <v>0</v>
      </c>
      <c r="K14" s="42" t="s">
        <v>36</v>
      </c>
      <c r="L14" s="165"/>
      <c r="M14" s="166"/>
      <c r="N14" s="41"/>
    </row>
    <row r="15" spans="1:14" s="1" customFormat="1" ht="50.1" customHeight="1" x14ac:dyDescent="0.15">
      <c r="A15" s="17" t="s">
        <v>41</v>
      </c>
      <c r="B15" s="139"/>
      <c r="C15" s="18" t="s">
        <v>42</v>
      </c>
      <c r="D15" s="169" t="s">
        <v>43</v>
      </c>
      <c r="E15" s="19">
        <v>17.399999999999999</v>
      </c>
      <c r="F15" s="19">
        <v>29</v>
      </c>
      <c r="G15" s="18"/>
      <c r="H15" s="107" t="s">
        <v>44</v>
      </c>
      <c r="I15" s="18"/>
      <c r="J15" s="38">
        <f t="shared" si="0"/>
        <v>0</v>
      </c>
      <c r="K15" s="42" t="s">
        <v>36</v>
      </c>
      <c r="L15" s="167"/>
      <c r="M15" s="168"/>
      <c r="N15" s="41"/>
    </row>
    <row r="16" spans="1:14" s="1" customFormat="1" ht="50.1" customHeight="1" x14ac:dyDescent="0.15">
      <c r="A16" s="17" t="s">
        <v>45</v>
      </c>
      <c r="B16" s="140" t="s">
        <v>46</v>
      </c>
      <c r="C16" s="18" t="s">
        <v>47</v>
      </c>
      <c r="D16" s="169" t="s">
        <v>48</v>
      </c>
      <c r="E16" s="19">
        <v>17.399999999999999</v>
      </c>
      <c r="F16" s="19">
        <v>29</v>
      </c>
      <c r="G16" s="18"/>
      <c r="H16" s="107" t="s">
        <v>49</v>
      </c>
      <c r="I16" s="18"/>
      <c r="J16" s="38">
        <f t="shared" si="0"/>
        <v>0</v>
      </c>
      <c r="K16" s="39" t="s">
        <v>23</v>
      </c>
      <c r="L16" s="43"/>
      <c r="M16" s="44"/>
    </row>
    <row r="17" spans="1:13" s="1" customFormat="1" ht="50.1" customHeight="1" x14ac:dyDescent="0.15">
      <c r="A17" s="17" t="s">
        <v>50</v>
      </c>
      <c r="B17" s="140"/>
      <c r="C17" s="18" t="s">
        <v>51</v>
      </c>
      <c r="D17" s="169" t="s">
        <v>52</v>
      </c>
      <c r="E17" s="19">
        <v>17.399999999999999</v>
      </c>
      <c r="F17" s="19">
        <v>29</v>
      </c>
      <c r="G17" s="18"/>
      <c r="H17" s="107" t="s">
        <v>53</v>
      </c>
      <c r="I17" s="18"/>
      <c r="J17" s="38">
        <f t="shared" si="0"/>
        <v>0</v>
      </c>
      <c r="K17" s="39" t="s">
        <v>23</v>
      </c>
      <c r="L17" s="45"/>
      <c r="M17" s="46"/>
    </row>
    <row r="18" spans="1:13" s="1" customFormat="1" ht="50.1" customHeight="1" x14ac:dyDescent="0.15">
      <c r="A18" s="17" t="s">
        <v>54</v>
      </c>
      <c r="B18" s="140"/>
      <c r="C18" s="18" t="s">
        <v>55</v>
      </c>
      <c r="D18" s="169" t="s">
        <v>56</v>
      </c>
      <c r="E18" s="19">
        <v>17.399999999999999</v>
      </c>
      <c r="F18" s="19">
        <v>29</v>
      </c>
      <c r="G18" s="18"/>
      <c r="H18" s="107" t="s">
        <v>57</v>
      </c>
      <c r="I18" s="18"/>
      <c r="J18" s="38">
        <f t="shared" si="0"/>
        <v>0</v>
      </c>
      <c r="K18" s="40" t="s">
        <v>23</v>
      </c>
      <c r="L18" s="164"/>
      <c r="M18" s="164"/>
    </row>
    <row r="19" spans="1:13" s="1" customFormat="1" ht="50.1" customHeight="1" x14ac:dyDescent="0.15">
      <c r="A19" s="17" t="s">
        <v>58</v>
      </c>
      <c r="B19" s="140"/>
      <c r="C19" s="18" t="s">
        <v>59</v>
      </c>
      <c r="D19" s="169" t="s">
        <v>60</v>
      </c>
      <c r="E19" s="19">
        <v>17.399999999999999</v>
      </c>
      <c r="F19" s="19">
        <v>29</v>
      </c>
      <c r="G19" s="18"/>
      <c r="H19" s="107" t="s">
        <v>61</v>
      </c>
      <c r="I19" s="18"/>
      <c r="J19" s="38">
        <f t="shared" si="0"/>
        <v>0</v>
      </c>
      <c r="K19" s="40" t="s">
        <v>23</v>
      </c>
      <c r="L19" s="164"/>
      <c r="M19" s="164"/>
    </row>
    <row r="20" spans="1:13" s="1" customFormat="1" ht="50.1" customHeight="1" x14ac:dyDescent="0.15">
      <c r="A20" s="17" t="s">
        <v>62</v>
      </c>
      <c r="B20" s="140"/>
      <c r="C20" s="18" t="s">
        <v>63</v>
      </c>
      <c r="D20" s="169" t="s">
        <v>64</v>
      </c>
      <c r="E20" s="19">
        <v>17.399999999999999</v>
      </c>
      <c r="F20" s="19">
        <v>29</v>
      </c>
      <c r="G20" s="18"/>
      <c r="H20" s="107" t="s">
        <v>65</v>
      </c>
      <c r="I20" s="18"/>
      <c r="J20" s="38">
        <f t="shared" si="0"/>
        <v>0</v>
      </c>
      <c r="K20" s="40" t="s">
        <v>23</v>
      </c>
      <c r="L20" s="164"/>
      <c r="M20" s="164"/>
    </row>
    <row r="21" spans="1:13" ht="50.1" customHeight="1" x14ac:dyDescent="0.15">
      <c r="A21" s="17" t="s">
        <v>66</v>
      </c>
      <c r="B21" s="140"/>
      <c r="C21" s="20" t="s">
        <v>67</v>
      </c>
      <c r="D21" s="21" t="s">
        <v>68</v>
      </c>
      <c r="E21" s="22">
        <v>25.2</v>
      </c>
      <c r="F21" s="23">
        <v>42</v>
      </c>
      <c r="G21" s="20"/>
      <c r="H21" s="108" t="s">
        <v>69</v>
      </c>
      <c r="I21" s="20"/>
      <c r="J21" s="38">
        <f t="shared" si="0"/>
        <v>0</v>
      </c>
      <c r="K21" s="48" t="s">
        <v>23</v>
      </c>
      <c r="L21" s="130"/>
      <c r="M21" s="131"/>
    </row>
    <row r="22" spans="1:13" ht="50.1" customHeight="1" x14ac:dyDescent="0.15">
      <c r="A22" s="17" t="s">
        <v>70</v>
      </c>
      <c r="B22" s="140"/>
      <c r="C22" s="20" t="s">
        <v>71</v>
      </c>
      <c r="D22" s="21" t="s">
        <v>72</v>
      </c>
      <c r="E22" s="22">
        <v>25.2</v>
      </c>
      <c r="F22" s="23">
        <v>42</v>
      </c>
      <c r="G22" s="20"/>
      <c r="H22" s="108" t="s">
        <v>73</v>
      </c>
      <c r="I22" s="20"/>
      <c r="J22" s="38">
        <f t="shared" si="0"/>
        <v>0</v>
      </c>
      <c r="K22" s="48" t="s">
        <v>23</v>
      </c>
      <c r="L22" s="130"/>
      <c r="M22" s="131"/>
    </row>
    <row r="23" spans="1:13" ht="50.1" customHeight="1" x14ac:dyDescent="0.15">
      <c r="A23" s="17" t="s">
        <v>74</v>
      </c>
      <c r="B23" s="140"/>
      <c r="C23" s="20" t="s">
        <v>75</v>
      </c>
      <c r="D23" s="21" t="s">
        <v>76</v>
      </c>
      <c r="E23" s="22">
        <v>25.2</v>
      </c>
      <c r="F23" s="23">
        <v>42</v>
      </c>
      <c r="G23" s="20"/>
      <c r="H23" s="108" t="s">
        <v>77</v>
      </c>
      <c r="I23" s="20"/>
      <c r="J23" s="38">
        <f t="shared" si="0"/>
        <v>0</v>
      </c>
      <c r="K23" s="48" t="s">
        <v>23</v>
      </c>
      <c r="L23" s="130"/>
      <c r="M23" s="131"/>
    </row>
    <row r="24" spans="1:13" ht="50.1" customHeight="1" x14ac:dyDescent="0.15">
      <c r="A24" s="17" t="s">
        <v>78</v>
      </c>
      <c r="B24" s="140"/>
      <c r="C24" s="20" t="s">
        <v>79</v>
      </c>
      <c r="D24" s="21" t="s">
        <v>80</v>
      </c>
      <c r="E24" s="22">
        <v>25.2</v>
      </c>
      <c r="F24" s="23">
        <v>42</v>
      </c>
      <c r="G24" s="24"/>
      <c r="H24" s="108" t="s">
        <v>81</v>
      </c>
      <c r="I24" s="20"/>
      <c r="J24" s="38">
        <f t="shared" si="0"/>
        <v>0</v>
      </c>
      <c r="K24" s="48" t="s">
        <v>23</v>
      </c>
      <c r="L24" s="130"/>
      <c r="M24" s="131"/>
    </row>
    <row r="25" spans="1:13" ht="50.1" customHeight="1" x14ac:dyDescent="0.15">
      <c r="A25" s="17" t="s">
        <v>82</v>
      </c>
      <c r="B25" s="140"/>
      <c r="C25" s="20" t="s">
        <v>83</v>
      </c>
      <c r="D25" s="21" t="s">
        <v>84</v>
      </c>
      <c r="E25" s="22">
        <v>25.2</v>
      </c>
      <c r="F25" s="23">
        <v>42</v>
      </c>
      <c r="G25" s="24"/>
      <c r="H25" s="108" t="s">
        <v>85</v>
      </c>
      <c r="I25" s="20"/>
      <c r="J25" s="38">
        <f t="shared" si="0"/>
        <v>0</v>
      </c>
      <c r="K25" s="48" t="s">
        <v>23</v>
      </c>
      <c r="L25" s="130"/>
      <c r="M25" s="131"/>
    </row>
    <row r="26" spans="1:13" ht="50.1" customHeight="1" x14ac:dyDescent="0.15">
      <c r="A26" s="17" t="s">
        <v>86</v>
      </c>
      <c r="B26" s="140"/>
      <c r="C26" s="20" t="s">
        <v>87</v>
      </c>
      <c r="D26" s="21" t="s">
        <v>88</v>
      </c>
      <c r="E26" s="22">
        <v>25.2</v>
      </c>
      <c r="F26" s="23">
        <v>42</v>
      </c>
      <c r="G26" s="24"/>
      <c r="H26" s="108" t="s">
        <v>89</v>
      </c>
      <c r="I26" s="20"/>
      <c r="J26" s="38">
        <f t="shared" si="0"/>
        <v>0</v>
      </c>
      <c r="K26" s="48" t="s">
        <v>23</v>
      </c>
      <c r="L26" s="130"/>
      <c r="M26" s="131"/>
    </row>
    <row r="27" spans="1:13" ht="50.1" customHeight="1" x14ac:dyDescent="0.15">
      <c r="A27" s="17" t="s">
        <v>90</v>
      </c>
      <c r="B27" s="140"/>
      <c r="C27" s="20" t="s">
        <v>91</v>
      </c>
      <c r="D27" s="21" t="s">
        <v>92</v>
      </c>
      <c r="E27" s="22">
        <v>17.399999999999999</v>
      </c>
      <c r="F27" s="23">
        <v>29</v>
      </c>
      <c r="G27" s="20"/>
      <c r="H27" s="108" t="s">
        <v>93</v>
      </c>
      <c r="I27" s="20"/>
      <c r="J27" s="38">
        <f t="shared" si="0"/>
        <v>0</v>
      </c>
      <c r="K27" s="49" t="s">
        <v>36</v>
      </c>
      <c r="L27" s="130"/>
      <c r="M27" s="131"/>
    </row>
    <row r="28" spans="1:13" ht="50.1" customHeight="1" x14ac:dyDescent="0.15">
      <c r="A28" s="17" t="s">
        <v>94</v>
      </c>
      <c r="B28" s="140"/>
      <c r="C28" s="20" t="s">
        <v>95</v>
      </c>
      <c r="D28" s="21" t="s">
        <v>96</v>
      </c>
      <c r="E28" s="22">
        <v>17.399999999999999</v>
      </c>
      <c r="F28" s="23">
        <v>29</v>
      </c>
      <c r="G28" s="20"/>
      <c r="H28" s="108" t="s">
        <v>97</v>
      </c>
      <c r="I28" s="20"/>
      <c r="J28" s="38">
        <f t="shared" si="0"/>
        <v>0</v>
      </c>
      <c r="K28" s="21" t="s">
        <v>36</v>
      </c>
      <c r="L28" s="130"/>
      <c r="M28" s="131"/>
    </row>
    <row r="29" spans="1:13" ht="50.1" customHeight="1" x14ac:dyDescent="0.15">
      <c r="A29" s="17" t="s">
        <v>98</v>
      </c>
      <c r="B29" s="140"/>
      <c r="C29" s="20" t="s">
        <v>99</v>
      </c>
      <c r="D29" s="21" t="s">
        <v>100</v>
      </c>
      <c r="E29" s="22">
        <v>17.399999999999999</v>
      </c>
      <c r="F29" s="23">
        <v>29</v>
      </c>
      <c r="G29" s="20"/>
      <c r="H29" s="108" t="s">
        <v>101</v>
      </c>
      <c r="I29" s="20"/>
      <c r="J29" s="38">
        <f t="shared" si="0"/>
        <v>0</v>
      </c>
      <c r="K29" s="21" t="s">
        <v>36</v>
      </c>
      <c r="L29" s="130"/>
      <c r="M29" s="131"/>
    </row>
    <row r="30" spans="1:13" ht="50.1" customHeight="1" x14ac:dyDescent="0.15">
      <c r="A30" s="17" t="s">
        <v>102</v>
      </c>
      <c r="B30" s="140"/>
      <c r="C30" s="20" t="s">
        <v>103</v>
      </c>
      <c r="D30" s="21" t="s">
        <v>104</v>
      </c>
      <c r="E30" s="22">
        <v>17.399999999999999</v>
      </c>
      <c r="F30" s="23">
        <v>29</v>
      </c>
      <c r="G30" s="20"/>
      <c r="H30" s="108" t="s">
        <v>105</v>
      </c>
      <c r="I30" s="20"/>
      <c r="J30" s="38">
        <f t="shared" si="0"/>
        <v>0</v>
      </c>
      <c r="K30" s="21" t="s">
        <v>36</v>
      </c>
      <c r="L30" s="130"/>
      <c r="M30" s="131"/>
    </row>
    <row r="31" spans="1:13" ht="50.1" customHeight="1" x14ac:dyDescent="0.15">
      <c r="A31" s="17" t="s">
        <v>106</v>
      </c>
      <c r="B31" s="140"/>
      <c r="C31" s="20" t="s">
        <v>107</v>
      </c>
      <c r="D31" s="21" t="s">
        <v>108</v>
      </c>
      <c r="E31" s="22">
        <v>19.2</v>
      </c>
      <c r="F31" s="23">
        <v>32</v>
      </c>
      <c r="G31" s="20"/>
      <c r="H31" s="108" t="s">
        <v>109</v>
      </c>
      <c r="I31" s="20"/>
      <c r="J31" s="38">
        <f t="shared" si="0"/>
        <v>0</v>
      </c>
      <c r="K31" s="21" t="s">
        <v>36</v>
      </c>
      <c r="L31" s="130"/>
      <c r="M31" s="131"/>
    </row>
    <row r="32" spans="1:13" ht="50.1" customHeight="1" x14ac:dyDescent="0.15">
      <c r="A32" s="17" t="s">
        <v>110</v>
      </c>
      <c r="B32" s="140"/>
      <c r="C32" s="20" t="s">
        <v>111</v>
      </c>
      <c r="D32" s="21" t="s">
        <v>112</v>
      </c>
      <c r="E32" s="22">
        <v>19.2</v>
      </c>
      <c r="F32" s="23">
        <v>32</v>
      </c>
      <c r="G32" s="20"/>
      <c r="H32" s="108" t="s">
        <v>113</v>
      </c>
      <c r="I32" s="20"/>
      <c r="J32" s="38">
        <f t="shared" si="0"/>
        <v>0</v>
      </c>
      <c r="K32" s="21" t="s">
        <v>36</v>
      </c>
      <c r="L32" s="130"/>
      <c r="M32" s="131"/>
    </row>
    <row r="33" spans="1:13" ht="50.1" customHeight="1" x14ac:dyDescent="0.15">
      <c r="A33" s="17" t="s">
        <v>114</v>
      </c>
      <c r="B33" s="141" t="s">
        <v>115</v>
      </c>
      <c r="C33" s="20" t="s">
        <v>116</v>
      </c>
      <c r="D33" s="26" t="s">
        <v>117</v>
      </c>
      <c r="E33" s="22">
        <v>19.2</v>
      </c>
      <c r="F33" s="23">
        <v>32</v>
      </c>
      <c r="G33" s="26"/>
      <c r="H33" s="108" t="s">
        <v>118</v>
      </c>
      <c r="I33" s="20"/>
      <c r="J33" s="38">
        <f t="shared" si="0"/>
        <v>0</v>
      </c>
      <c r="K33" s="50" t="s">
        <v>36</v>
      </c>
      <c r="L33" s="130"/>
      <c r="M33" s="131"/>
    </row>
    <row r="34" spans="1:13" ht="50.1" customHeight="1" x14ac:dyDescent="0.15">
      <c r="A34" s="17" t="s">
        <v>119</v>
      </c>
      <c r="B34" s="141"/>
      <c r="C34" s="20" t="s">
        <v>120</v>
      </c>
      <c r="D34" s="26" t="s">
        <v>121</v>
      </c>
      <c r="E34" s="22">
        <v>19.2</v>
      </c>
      <c r="F34" s="23">
        <v>32</v>
      </c>
      <c r="G34" s="26"/>
      <c r="H34" s="108" t="s">
        <v>122</v>
      </c>
      <c r="I34" s="20"/>
      <c r="J34" s="38">
        <f t="shared" si="0"/>
        <v>0</v>
      </c>
      <c r="K34" s="50" t="s">
        <v>36</v>
      </c>
      <c r="L34" s="130"/>
      <c r="M34" s="131"/>
    </row>
    <row r="35" spans="1:13" ht="50.1" customHeight="1" x14ac:dyDescent="0.15">
      <c r="A35" s="17" t="s">
        <v>123</v>
      </c>
      <c r="B35" s="141"/>
      <c r="C35" s="20" t="s">
        <v>124</v>
      </c>
      <c r="D35" s="26" t="s">
        <v>125</v>
      </c>
      <c r="E35" s="22">
        <v>19.2</v>
      </c>
      <c r="F35" s="23">
        <v>32</v>
      </c>
      <c r="G35" s="26"/>
      <c r="H35" s="108" t="s">
        <v>126</v>
      </c>
      <c r="I35" s="20"/>
      <c r="J35" s="38">
        <f t="shared" si="0"/>
        <v>0</v>
      </c>
      <c r="K35" s="50" t="s">
        <v>36</v>
      </c>
      <c r="L35" s="130"/>
      <c r="M35" s="131"/>
    </row>
    <row r="36" spans="1:13" ht="50.1" customHeight="1" x14ac:dyDescent="0.15">
      <c r="A36" s="17" t="s">
        <v>127</v>
      </c>
      <c r="B36" s="142"/>
      <c r="C36" s="20" t="s">
        <v>128</v>
      </c>
      <c r="D36" s="26" t="s">
        <v>129</v>
      </c>
      <c r="E36" s="22">
        <v>19.2</v>
      </c>
      <c r="F36" s="23">
        <v>32</v>
      </c>
      <c r="G36" s="26"/>
      <c r="H36" s="108" t="s">
        <v>130</v>
      </c>
      <c r="I36" s="20"/>
      <c r="J36" s="38">
        <f t="shared" si="0"/>
        <v>0</v>
      </c>
      <c r="K36" s="50" t="s">
        <v>36</v>
      </c>
      <c r="L36" s="130"/>
      <c r="M36" s="131"/>
    </row>
    <row r="37" spans="1:13" ht="50.1" customHeight="1" x14ac:dyDescent="0.15">
      <c r="A37" s="17" t="s">
        <v>131</v>
      </c>
      <c r="B37" s="140" t="s">
        <v>132</v>
      </c>
      <c r="C37" s="20" t="s">
        <v>133</v>
      </c>
      <c r="D37" s="26" t="s">
        <v>134</v>
      </c>
      <c r="E37" s="22">
        <v>21</v>
      </c>
      <c r="F37" s="23">
        <v>35</v>
      </c>
      <c r="G37" s="28"/>
      <c r="H37" s="108" t="s">
        <v>135</v>
      </c>
      <c r="I37" s="20"/>
      <c r="J37" s="38">
        <f t="shared" si="0"/>
        <v>0</v>
      </c>
      <c r="K37" s="50" t="s">
        <v>36</v>
      </c>
      <c r="L37" s="130"/>
      <c r="M37" s="131"/>
    </row>
    <row r="38" spans="1:13" ht="50.1" customHeight="1" x14ac:dyDescent="0.15">
      <c r="A38" s="17" t="s">
        <v>136</v>
      </c>
      <c r="B38" s="140"/>
      <c r="C38" s="20" t="s">
        <v>137</v>
      </c>
      <c r="D38" s="26" t="s">
        <v>138</v>
      </c>
      <c r="E38" s="22">
        <v>21</v>
      </c>
      <c r="F38" s="23">
        <v>35</v>
      </c>
      <c r="G38" s="28"/>
      <c r="H38" s="108" t="s">
        <v>139</v>
      </c>
      <c r="I38" s="20"/>
      <c r="J38" s="38">
        <f t="shared" si="0"/>
        <v>0</v>
      </c>
      <c r="K38" s="50" t="s">
        <v>36</v>
      </c>
      <c r="L38" s="130"/>
      <c r="M38" s="131"/>
    </row>
    <row r="39" spans="1:13" ht="50.1" customHeight="1" x14ac:dyDescent="0.15">
      <c r="A39" s="17" t="s">
        <v>140</v>
      </c>
      <c r="B39" s="140"/>
      <c r="C39" s="20" t="s">
        <v>141</v>
      </c>
      <c r="D39" s="26" t="s">
        <v>142</v>
      </c>
      <c r="E39" s="22">
        <v>21</v>
      </c>
      <c r="F39" s="23">
        <v>35</v>
      </c>
      <c r="G39" s="28"/>
      <c r="H39" s="108" t="s">
        <v>143</v>
      </c>
      <c r="I39" s="20"/>
      <c r="J39" s="38">
        <f t="shared" si="0"/>
        <v>0</v>
      </c>
      <c r="K39" s="50" t="s">
        <v>36</v>
      </c>
      <c r="L39" s="130"/>
      <c r="M39" s="131"/>
    </row>
    <row r="40" spans="1:13" ht="50.1" customHeight="1" x14ac:dyDescent="0.15">
      <c r="A40" s="17" t="s">
        <v>144</v>
      </c>
      <c r="B40" s="140"/>
      <c r="C40" s="20" t="s">
        <v>145</v>
      </c>
      <c r="D40" s="26" t="s">
        <v>146</v>
      </c>
      <c r="E40" s="22">
        <v>21</v>
      </c>
      <c r="F40" s="23">
        <v>35</v>
      </c>
      <c r="G40" s="28"/>
      <c r="H40" s="108" t="s">
        <v>147</v>
      </c>
      <c r="I40" s="20"/>
      <c r="J40" s="38">
        <f t="shared" si="0"/>
        <v>0</v>
      </c>
      <c r="K40" s="50" t="s">
        <v>36</v>
      </c>
      <c r="L40" s="130"/>
      <c r="M40" s="131"/>
    </row>
    <row r="41" spans="1:13" ht="50.1" customHeight="1" x14ac:dyDescent="0.15">
      <c r="A41" s="17" t="s">
        <v>148</v>
      </c>
      <c r="B41" s="140"/>
      <c r="C41" s="20" t="s">
        <v>149</v>
      </c>
      <c r="D41" s="26" t="s">
        <v>150</v>
      </c>
      <c r="E41" s="22">
        <v>21</v>
      </c>
      <c r="F41" s="23">
        <v>35</v>
      </c>
      <c r="G41" s="28"/>
      <c r="H41" s="108" t="s">
        <v>151</v>
      </c>
      <c r="I41" s="20"/>
      <c r="J41" s="38">
        <f t="shared" si="0"/>
        <v>0</v>
      </c>
      <c r="K41" s="50" t="s">
        <v>36</v>
      </c>
      <c r="L41" s="130"/>
      <c r="M41" s="131"/>
    </row>
    <row r="42" spans="1:13" ht="50.1" customHeight="1" x14ac:dyDescent="0.15">
      <c r="A42" s="17" t="s">
        <v>152</v>
      </c>
      <c r="B42" s="140"/>
      <c r="C42" s="26" t="s">
        <v>153</v>
      </c>
      <c r="D42" s="26" t="s">
        <v>154</v>
      </c>
      <c r="E42" s="22">
        <v>21</v>
      </c>
      <c r="F42" s="23">
        <v>35</v>
      </c>
      <c r="G42" s="24"/>
      <c r="H42" s="109" t="s">
        <v>155</v>
      </c>
      <c r="I42" s="20"/>
      <c r="J42" s="38">
        <f t="shared" si="0"/>
        <v>0</v>
      </c>
      <c r="K42" s="51" t="s">
        <v>36</v>
      </c>
      <c r="L42" s="130"/>
      <c r="M42" s="131"/>
    </row>
    <row r="43" spans="1:13" ht="50.1" customHeight="1" x14ac:dyDescent="0.15">
      <c r="A43" s="17" t="s">
        <v>156</v>
      </c>
      <c r="B43" s="140"/>
      <c r="C43" s="20" t="s">
        <v>157</v>
      </c>
      <c r="D43" s="20" t="s">
        <v>158</v>
      </c>
      <c r="E43" s="22">
        <v>21</v>
      </c>
      <c r="F43" s="23">
        <v>35</v>
      </c>
      <c r="G43" s="30"/>
      <c r="H43" s="110" t="s">
        <v>159</v>
      </c>
      <c r="I43" s="20"/>
      <c r="J43" s="38">
        <f t="shared" si="0"/>
        <v>0</v>
      </c>
      <c r="K43" s="50" t="s">
        <v>36</v>
      </c>
      <c r="L43" s="130"/>
      <c r="M43" s="131"/>
    </row>
    <row r="44" spans="1:13" ht="50.1" customHeight="1" x14ac:dyDescent="0.15">
      <c r="A44" s="17" t="s">
        <v>160</v>
      </c>
      <c r="B44" s="140"/>
      <c r="C44" s="20" t="s">
        <v>161</v>
      </c>
      <c r="D44" s="20" t="s">
        <v>162</v>
      </c>
      <c r="E44" s="22">
        <v>21</v>
      </c>
      <c r="F44" s="23">
        <v>35</v>
      </c>
      <c r="G44" s="30"/>
      <c r="H44" s="110" t="s">
        <v>163</v>
      </c>
      <c r="I44" s="20"/>
      <c r="J44" s="38">
        <f t="shared" si="0"/>
        <v>0</v>
      </c>
      <c r="K44" s="50" t="s">
        <v>36</v>
      </c>
      <c r="L44" s="130"/>
      <c r="M44" s="131"/>
    </row>
    <row r="45" spans="1:13" ht="50.1" customHeight="1" x14ac:dyDescent="0.15">
      <c r="A45" s="17" t="s">
        <v>164</v>
      </c>
      <c r="B45" s="140"/>
      <c r="C45" s="20" t="s">
        <v>165</v>
      </c>
      <c r="D45" s="20" t="s">
        <v>166</v>
      </c>
      <c r="E45" s="22">
        <v>21</v>
      </c>
      <c r="F45" s="23">
        <v>35</v>
      </c>
      <c r="G45" s="30"/>
      <c r="H45" s="110" t="s">
        <v>167</v>
      </c>
      <c r="I45" s="20"/>
      <c r="J45" s="38">
        <f t="shared" si="0"/>
        <v>0</v>
      </c>
      <c r="K45" s="50" t="s">
        <v>36</v>
      </c>
      <c r="L45" s="130"/>
      <c r="M45" s="131"/>
    </row>
    <row r="46" spans="1:13" ht="50.1" customHeight="1" x14ac:dyDescent="0.15">
      <c r="A46" s="17" t="s">
        <v>168</v>
      </c>
      <c r="B46" s="143" t="s">
        <v>169</v>
      </c>
      <c r="C46" s="20" t="s">
        <v>170</v>
      </c>
      <c r="D46" s="21" t="s">
        <v>171</v>
      </c>
      <c r="E46" s="22">
        <v>17.399999999999999</v>
      </c>
      <c r="F46" s="23">
        <v>29</v>
      </c>
      <c r="G46" s="20"/>
      <c r="H46" s="110" t="s">
        <v>172</v>
      </c>
      <c r="I46" s="20"/>
      <c r="J46" s="38">
        <f t="shared" si="0"/>
        <v>0</v>
      </c>
      <c r="K46" s="21" t="s">
        <v>23</v>
      </c>
      <c r="L46" s="10"/>
      <c r="M46" s="11"/>
    </row>
    <row r="47" spans="1:13" ht="50.1" customHeight="1" x14ac:dyDescent="0.15">
      <c r="A47" s="17" t="s">
        <v>173</v>
      </c>
      <c r="B47" s="142"/>
      <c r="C47" s="20" t="s">
        <v>174</v>
      </c>
      <c r="D47" s="21" t="s">
        <v>175</v>
      </c>
      <c r="E47" s="22">
        <v>17.399999999999999</v>
      </c>
      <c r="F47" s="23">
        <v>29</v>
      </c>
      <c r="G47" s="20"/>
      <c r="H47" s="110" t="s">
        <v>176</v>
      </c>
      <c r="I47" s="20"/>
      <c r="J47" s="38">
        <f t="shared" si="0"/>
        <v>0</v>
      </c>
      <c r="K47" s="21" t="s">
        <v>23</v>
      </c>
      <c r="L47" s="10"/>
      <c r="M47" s="11"/>
    </row>
    <row r="48" spans="1:13" ht="50.1" customHeight="1" x14ac:dyDescent="0.15">
      <c r="A48" s="17" t="s">
        <v>177</v>
      </c>
      <c r="B48" s="140" t="s">
        <v>178</v>
      </c>
      <c r="C48" s="20" t="s">
        <v>179</v>
      </c>
      <c r="D48" s="26" t="s">
        <v>180</v>
      </c>
      <c r="E48" s="22">
        <v>17.399999999999999</v>
      </c>
      <c r="F48" s="23">
        <v>29</v>
      </c>
      <c r="G48" s="26"/>
      <c r="H48" s="108" t="s">
        <v>181</v>
      </c>
      <c r="I48" s="20"/>
      <c r="J48" s="38">
        <f t="shared" si="0"/>
        <v>0</v>
      </c>
      <c r="K48" s="50" t="s">
        <v>36</v>
      </c>
      <c r="L48" s="130"/>
      <c r="M48" s="131"/>
    </row>
    <row r="49" spans="1:13" ht="50.1" customHeight="1" x14ac:dyDescent="0.15">
      <c r="A49" s="17" t="s">
        <v>182</v>
      </c>
      <c r="B49" s="140"/>
      <c r="C49" s="26" t="s">
        <v>183</v>
      </c>
      <c r="D49" s="26" t="s">
        <v>184</v>
      </c>
      <c r="E49" s="22">
        <v>17.399999999999999</v>
      </c>
      <c r="F49" s="23">
        <v>29</v>
      </c>
      <c r="G49" s="26"/>
      <c r="H49" s="108" t="s">
        <v>185</v>
      </c>
      <c r="I49" s="20"/>
      <c r="J49" s="38">
        <f t="shared" si="0"/>
        <v>0</v>
      </c>
      <c r="K49" s="50" t="s">
        <v>36</v>
      </c>
      <c r="L49" s="130"/>
      <c r="M49" s="131"/>
    </row>
    <row r="50" spans="1:13" ht="50.1" customHeight="1" x14ac:dyDescent="0.15">
      <c r="A50" s="17" t="s">
        <v>186</v>
      </c>
      <c r="B50" s="143" t="s">
        <v>46</v>
      </c>
      <c r="C50" s="26" t="s">
        <v>187</v>
      </c>
      <c r="D50" s="26" t="s">
        <v>188</v>
      </c>
      <c r="E50" s="22">
        <v>17.399999999999999</v>
      </c>
      <c r="F50" s="23">
        <v>29</v>
      </c>
      <c r="G50" s="26"/>
      <c r="H50" s="108" t="s">
        <v>189</v>
      </c>
      <c r="I50" s="20"/>
      <c r="J50" s="38">
        <f t="shared" si="0"/>
        <v>0</v>
      </c>
      <c r="K50" s="50" t="s">
        <v>23</v>
      </c>
      <c r="L50" s="157"/>
      <c r="M50" s="157"/>
    </row>
    <row r="51" spans="1:13" ht="50.1" customHeight="1" x14ac:dyDescent="0.15">
      <c r="A51" s="17" t="s">
        <v>190</v>
      </c>
      <c r="B51" s="141"/>
      <c r="C51" s="26" t="s">
        <v>191</v>
      </c>
      <c r="D51" s="26" t="s">
        <v>192</v>
      </c>
      <c r="E51" s="22">
        <v>17.399999999999999</v>
      </c>
      <c r="F51" s="23">
        <v>29</v>
      </c>
      <c r="G51" s="26"/>
      <c r="H51" s="108" t="s">
        <v>193</v>
      </c>
      <c r="I51" s="20"/>
      <c r="J51" s="38">
        <f t="shared" si="0"/>
        <v>0</v>
      </c>
      <c r="K51" s="50" t="s">
        <v>23</v>
      </c>
      <c r="L51" s="157"/>
      <c r="M51" s="157"/>
    </row>
    <row r="52" spans="1:13" ht="50.1" customHeight="1" x14ac:dyDescent="0.15">
      <c r="A52" s="17" t="s">
        <v>194</v>
      </c>
      <c r="B52" s="141"/>
      <c r="C52" s="26" t="s">
        <v>195</v>
      </c>
      <c r="D52" s="26" t="s">
        <v>196</v>
      </c>
      <c r="E52" s="22">
        <v>17.399999999999999</v>
      </c>
      <c r="F52" s="23">
        <v>29</v>
      </c>
      <c r="G52" s="26"/>
      <c r="H52" s="108" t="s">
        <v>197</v>
      </c>
      <c r="I52" s="20"/>
      <c r="J52" s="38">
        <f t="shared" si="0"/>
        <v>0</v>
      </c>
      <c r="K52" s="50" t="s">
        <v>23</v>
      </c>
      <c r="L52" s="157"/>
      <c r="M52" s="157"/>
    </row>
    <row r="53" spans="1:13" ht="50.1" customHeight="1" x14ac:dyDescent="0.15">
      <c r="A53" s="17" t="s">
        <v>198</v>
      </c>
      <c r="B53" s="141"/>
      <c r="C53" s="24" t="s">
        <v>199</v>
      </c>
      <c r="D53" s="26" t="s">
        <v>200</v>
      </c>
      <c r="E53" s="22">
        <v>17.399999999999999</v>
      </c>
      <c r="F53" s="23">
        <v>29</v>
      </c>
      <c r="G53" s="31"/>
      <c r="H53" s="110" t="s">
        <v>201</v>
      </c>
      <c r="I53" s="20"/>
      <c r="J53" s="38">
        <f t="shared" si="0"/>
        <v>0</v>
      </c>
      <c r="K53" s="50" t="s">
        <v>36</v>
      </c>
      <c r="L53" s="130"/>
      <c r="M53" s="131"/>
    </row>
    <row r="54" spans="1:13" ht="50.1" customHeight="1" x14ac:dyDescent="0.15">
      <c r="A54" s="17" t="s">
        <v>202</v>
      </c>
      <c r="B54" s="141"/>
      <c r="C54" s="24" t="s">
        <v>203</v>
      </c>
      <c r="D54" s="26" t="s">
        <v>204</v>
      </c>
      <c r="E54" s="22">
        <v>17.399999999999999</v>
      </c>
      <c r="F54" s="23">
        <v>29</v>
      </c>
      <c r="G54" s="31"/>
      <c r="H54" s="110" t="s">
        <v>205</v>
      </c>
      <c r="I54" s="20"/>
      <c r="J54" s="38">
        <f t="shared" si="0"/>
        <v>0</v>
      </c>
      <c r="K54" s="50" t="s">
        <v>36</v>
      </c>
      <c r="L54" s="130"/>
      <c r="M54" s="131"/>
    </row>
    <row r="55" spans="1:13" ht="50.1" customHeight="1" x14ac:dyDescent="0.15">
      <c r="A55" s="17" t="s">
        <v>206</v>
      </c>
      <c r="B55" s="141"/>
      <c r="C55" s="24" t="s">
        <v>207</v>
      </c>
      <c r="D55" s="26" t="s">
        <v>208</v>
      </c>
      <c r="E55" s="22">
        <v>19.2</v>
      </c>
      <c r="F55" s="23">
        <v>32</v>
      </c>
      <c r="G55" s="29"/>
      <c r="H55" s="108" t="s">
        <v>209</v>
      </c>
      <c r="I55" s="20"/>
      <c r="J55" s="38">
        <f t="shared" si="0"/>
        <v>0</v>
      </c>
      <c r="K55" s="50" t="s">
        <v>36</v>
      </c>
      <c r="L55" s="130"/>
      <c r="M55" s="131"/>
    </row>
    <row r="56" spans="1:13" ht="50.1" customHeight="1" x14ac:dyDescent="0.15">
      <c r="A56" s="17" t="s">
        <v>210</v>
      </c>
      <c r="B56" s="142"/>
      <c r="C56" s="24" t="s">
        <v>211</v>
      </c>
      <c r="D56" s="26" t="s">
        <v>212</v>
      </c>
      <c r="E56" s="22">
        <v>19.2</v>
      </c>
      <c r="F56" s="23">
        <v>32</v>
      </c>
      <c r="G56" s="31"/>
      <c r="H56" s="110" t="s">
        <v>213</v>
      </c>
      <c r="I56" s="20"/>
      <c r="J56" s="38">
        <f t="shared" si="0"/>
        <v>0</v>
      </c>
      <c r="K56" s="50" t="s">
        <v>36</v>
      </c>
      <c r="L56" s="130"/>
      <c r="M56" s="131"/>
    </row>
    <row r="57" spans="1:13" ht="50.1" customHeight="1" x14ac:dyDescent="0.15">
      <c r="A57" s="17" t="s">
        <v>214</v>
      </c>
      <c r="B57" s="143" t="s">
        <v>215</v>
      </c>
      <c r="C57" s="20" t="s">
        <v>216</v>
      </c>
      <c r="D57" s="26" t="s">
        <v>217</v>
      </c>
      <c r="E57" s="22">
        <v>19.2</v>
      </c>
      <c r="F57" s="23">
        <v>32</v>
      </c>
      <c r="G57" s="26"/>
      <c r="H57" s="108" t="s">
        <v>218</v>
      </c>
      <c r="I57" s="20"/>
      <c r="J57" s="38">
        <f t="shared" si="0"/>
        <v>0</v>
      </c>
      <c r="K57" s="50" t="s">
        <v>36</v>
      </c>
      <c r="L57" s="130"/>
      <c r="M57" s="131"/>
    </row>
    <row r="58" spans="1:13" ht="50.1" customHeight="1" x14ac:dyDescent="0.15">
      <c r="A58" s="17" t="s">
        <v>219</v>
      </c>
      <c r="B58" s="141"/>
      <c r="C58" s="20" t="s">
        <v>220</v>
      </c>
      <c r="D58" s="26" t="s">
        <v>221</v>
      </c>
      <c r="E58" s="22">
        <v>22.8</v>
      </c>
      <c r="F58" s="23">
        <v>38</v>
      </c>
      <c r="G58" s="26"/>
      <c r="H58" s="108" t="s">
        <v>222</v>
      </c>
      <c r="I58" s="20"/>
      <c r="J58" s="38">
        <f t="shared" si="0"/>
        <v>0</v>
      </c>
      <c r="K58" s="50" t="s">
        <v>36</v>
      </c>
      <c r="L58" s="130"/>
      <c r="M58" s="131"/>
    </row>
    <row r="59" spans="1:13" ht="50.1" customHeight="1" x14ac:dyDescent="0.15">
      <c r="A59" s="17" t="s">
        <v>223</v>
      </c>
      <c r="B59" s="141"/>
      <c r="C59" s="20" t="s">
        <v>224</v>
      </c>
      <c r="D59" s="26" t="s">
        <v>225</v>
      </c>
      <c r="E59" s="22">
        <v>19.2</v>
      </c>
      <c r="F59" s="23">
        <v>32</v>
      </c>
      <c r="G59" s="26"/>
      <c r="H59" s="108" t="s">
        <v>226</v>
      </c>
      <c r="I59" s="20"/>
      <c r="J59" s="38">
        <f t="shared" si="0"/>
        <v>0</v>
      </c>
      <c r="K59" s="50" t="s">
        <v>36</v>
      </c>
      <c r="L59" s="130"/>
      <c r="M59" s="131"/>
    </row>
    <row r="60" spans="1:13" ht="50.1" customHeight="1" x14ac:dyDescent="0.15">
      <c r="A60" s="17" t="s">
        <v>227</v>
      </c>
      <c r="B60" s="141"/>
      <c r="C60" s="20" t="s">
        <v>228</v>
      </c>
      <c r="D60" s="26" t="s">
        <v>229</v>
      </c>
      <c r="E60" s="22">
        <v>22.8</v>
      </c>
      <c r="F60" s="23">
        <v>38</v>
      </c>
      <c r="G60" s="26"/>
      <c r="H60" s="108" t="s">
        <v>230</v>
      </c>
      <c r="I60" s="20"/>
      <c r="J60" s="38">
        <f t="shared" si="0"/>
        <v>0</v>
      </c>
      <c r="K60" s="50" t="s">
        <v>36</v>
      </c>
      <c r="L60" s="130"/>
      <c r="M60" s="131"/>
    </row>
    <row r="61" spans="1:13" ht="50.1" customHeight="1" x14ac:dyDescent="0.15">
      <c r="A61" s="17" t="s">
        <v>231</v>
      </c>
      <c r="B61" s="141"/>
      <c r="C61" s="32" t="s">
        <v>232</v>
      </c>
      <c r="D61" s="33" t="s">
        <v>233</v>
      </c>
      <c r="E61" s="34">
        <v>29.4</v>
      </c>
      <c r="F61" s="35">
        <v>49</v>
      </c>
      <c r="G61" s="33"/>
      <c r="H61" s="111" t="s">
        <v>234</v>
      </c>
      <c r="I61" s="32"/>
      <c r="J61" s="38">
        <f t="shared" si="0"/>
        <v>0</v>
      </c>
      <c r="K61" s="39" t="s">
        <v>23</v>
      </c>
      <c r="L61" s="52"/>
      <c r="M61" s="53"/>
    </row>
    <row r="62" spans="1:13" ht="50.1" customHeight="1" x14ac:dyDescent="0.15">
      <c r="A62" s="17" t="s">
        <v>235</v>
      </c>
      <c r="B62" s="143" t="s">
        <v>236</v>
      </c>
      <c r="C62" s="32" t="s">
        <v>237</v>
      </c>
      <c r="D62" s="170" t="s">
        <v>238</v>
      </c>
      <c r="E62" s="35">
        <v>39</v>
      </c>
      <c r="F62" s="35">
        <v>65</v>
      </c>
      <c r="G62" s="33"/>
      <c r="H62" s="111" t="s">
        <v>239</v>
      </c>
      <c r="I62" s="32"/>
      <c r="J62" s="38">
        <f t="shared" si="0"/>
        <v>0</v>
      </c>
      <c r="K62" s="39" t="s">
        <v>23</v>
      </c>
      <c r="L62" s="54"/>
      <c r="M62" s="55"/>
    </row>
    <row r="63" spans="1:13" ht="50.1" customHeight="1" x14ac:dyDescent="0.15">
      <c r="A63" s="17" t="s">
        <v>240</v>
      </c>
      <c r="B63" s="142"/>
      <c r="C63" s="32" t="s">
        <v>241</v>
      </c>
      <c r="D63" s="170" t="s">
        <v>242</v>
      </c>
      <c r="E63" s="35">
        <v>39</v>
      </c>
      <c r="F63" s="35">
        <v>65</v>
      </c>
      <c r="G63" s="33"/>
      <c r="H63" s="111" t="s">
        <v>243</v>
      </c>
      <c r="I63" s="32"/>
      <c r="J63" s="38">
        <f t="shared" si="0"/>
        <v>0</v>
      </c>
      <c r="K63" s="39" t="s">
        <v>23</v>
      </c>
      <c r="L63" s="56"/>
      <c r="M63" s="57"/>
    </row>
    <row r="64" spans="1:13" ht="50.1" customHeight="1" x14ac:dyDescent="0.15">
      <c r="A64" s="17" t="s">
        <v>244</v>
      </c>
      <c r="B64" s="143" t="s">
        <v>245</v>
      </c>
      <c r="C64" s="32" t="s">
        <v>246</v>
      </c>
      <c r="D64" s="170" t="s">
        <v>247</v>
      </c>
      <c r="E64" s="34">
        <v>39</v>
      </c>
      <c r="F64" s="35">
        <v>65</v>
      </c>
      <c r="G64" s="33"/>
      <c r="H64" s="112" t="s">
        <v>248</v>
      </c>
      <c r="I64" s="32"/>
      <c r="J64" s="38">
        <f t="shared" si="0"/>
        <v>0</v>
      </c>
      <c r="K64" s="39" t="s">
        <v>23</v>
      </c>
      <c r="L64" s="158"/>
      <c r="M64" s="159"/>
    </row>
    <row r="65" spans="1:13" ht="50.1" customHeight="1" x14ac:dyDescent="0.15">
      <c r="A65" s="17" t="s">
        <v>249</v>
      </c>
      <c r="B65" s="142"/>
      <c r="C65" s="32" t="s">
        <v>250</v>
      </c>
      <c r="D65" s="170" t="s">
        <v>251</v>
      </c>
      <c r="E65" s="34">
        <v>39</v>
      </c>
      <c r="F65" s="35">
        <v>65</v>
      </c>
      <c r="G65" s="33"/>
      <c r="H65" s="112" t="s">
        <v>252</v>
      </c>
      <c r="I65" s="32"/>
      <c r="J65" s="38">
        <f t="shared" si="0"/>
        <v>0</v>
      </c>
      <c r="K65" s="39" t="s">
        <v>23</v>
      </c>
      <c r="L65" s="160"/>
      <c r="M65" s="161"/>
    </row>
    <row r="66" spans="1:13" ht="50.1" customHeight="1" x14ac:dyDescent="0.15">
      <c r="A66" s="17" t="s">
        <v>253</v>
      </c>
      <c r="B66" s="140" t="s">
        <v>254</v>
      </c>
      <c r="C66" s="24" t="s">
        <v>255</v>
      </c>
      <c r="D66" s="24" t="s">
        <v>256</v>
      </c>
      <c r="E66" s="22">
        <v>58.8</v>
      </c>
      <c r="F66" s="23">
        <v>98</v>
      </c>
      <c r="G66" s="31"/>
      <c r="H66" s="113" t="s">
        <v>257</v>
      </c>
      <c r="I66" s="20"/>
      <c r="J66" s="38">
        <f t="shared" si="0"/>
        <v>0</v>
      </c>
      <c r="K66" s="50" t="s">
        <v>23</v>
      </c>
      <c r="L66" s="130"/>
      <c r="M66" s="131"/>
    </row>
    <row r="67" spans="1:13" ht="50.1" customHeight="1" x14ac:dyDescent="0.15">
      <c r="A67" s="17" t="s">
        <v>258</v>
      </c>
      <c r="B67" s="140"/>
      <c r="C67" s="20" t="s">
        <v>259</v>
      </c>
      <c r="D67" s="26" t="s">
        <v>260</v>
      </c>
      <c r="E67" s="22">
        <v>39</v>
      </c>
      <c r="F67" s="23">
        <v>65</v>
      </c>
      <c r="G67" s="26"/>
      <c r="H67" s="108" t="s">
        <v>261</v>
      </c>
      <c r="I67" s="20"/>
      <c r="J67" s="38">
        <f t="shared" si="0"/>
        <v>0</v>
      </c>
      <c r="K67" s="50" t="s">
        <v>36</v>
      </c>
      <c r="L67" s="130"/>
      <c r="M67" s="131"/>
    </row>
    <row r="68" spans="1:13" ht="50.1" customHeight="1" x14ac:dyDescent="0.15">
      <c r="A68" s="17" t="s">
        <v>262</v>
      </c>
      <c r="B68" s="140"/>
      <c r="C68" s="20" t="s">
        <v>263</v>
      </c>
      <c r="D68" s="26" t="s">
        <v>264</v>
      </c>
      <c r="E68" s="22">
        <v>39</v>
      </c>
      <c r="F68" s="23">
        <v>65</v>
      </c>
      <c r="G68" s="26"/>
      <c r="H68" s="108" t="s">
        <v>265</v>
      </c>
      <c r="I68" s="20"/>
      <c r="J68" s="38">
        <f t="shared" si="0"/>
        <v>0</v>
      </c>
      <c r="K68" s="50" t="s">
        <v>36</v>
      </c>
      <c r="L68" s="130"/>
      <c r="M68" s="131"/>
    </row>
    <row r="69" spans="1:13" ht="50.1" customHeight="1" x14ac:dyDescent="0.15">
      <c r="A69" s="17" t="s">
        <v>266</v>
      </c>
      <c r="B69" s="143" t="s">
        <v>267</v>
      </c>
      <c r="C69" s="60" t="s">
        <v>268</v>
      </c>
      <c r="D69" s="60" t="s">
        <v>269</v>
      </c>
      <c r="E69" s="22">
        <v>35.4</v>
      </c>
      <c r="F69" s="23">
        <v>59</v>
      </c>
      <c r="G69" s="20"/>
      <c r="H69" s="108" t="s">
        <v>270</v>
      </c>
      <c r="I69" s="20"/>
      <c r="J69" s="38">
        <f t="shared" si="0"/>
        <v>0</v>
      </c>
      <c r="K69" s="21" t="s">
        <v>23</v>
      </c>
      <c r="L69" s="10"/>
      <c r="M69" s="11"/>
    </row>
    <row r="70" spans="1:13" ht="50.1" customHeight="1" x14ac:dyDescent="0.15">
      <c r="A70" s="17" t="s">
        <v>271</v>
      </c>
      <c r="B70" s="141"/>
      <c r="C70" s="20" t="s">
        <v>272</v>
      </c>
      <c r="D70" s="21" t="s">
        <v>273</v>
      </c>
      <c r="E70" s="22">
        <v>59.4</v>
      </c>
      <c r="F70" s="23">
        <v>99</v>
      </c>
      <c r="G70" s="20"/>
      <c r="H70" s="108" t="s">
        <v>274</v>
      </c>
      <c r="I70" s="20"/>
      <c r="J70" s="38">
        <f t="shared" si="0"/>
        <v>0</v>
      </c>
      <c r="K70" s="21" t="s">
        <v>275</v>
      </c>
      <c r="L70" s="10"/>
      <c r="M70" s="11"/>
    </row>
    <row r="71" spans="1:13" ht="50.1" customHeight="1" x14ac:dyDescent="0.15">
      <c r="A71" s="17" t="s">
        <v>276</v>
      </c>
      <c r="B71" s="143" t="s">
        <v>277</v>
      </c>
      <c r="C71" s="20" t="s">
        <v>278</v>
      </c>
      <c r="D71" s="21" t="s">
        <v>279</v>
      </c>
      <c r="E71" s="22">
        <v>12</v>
      </c>
      <c r="F71" s="23">
        <v>20</v>
      </c>
      <c r="G71" s="20"/>
      <c r="H71" s="108" t="s">
        <v>280</v>
      </c>
      <c r="I71" s="20"/>
      <c r="J71" s="38">
        <f t="shared" si="0"/>
        <v>0</v>
      </c>
      <c r="K71" s="50" t="s">
        <v>23</v>
      </c>
      <c r="L71" s="130"/>
      <c r="M71" s="131"/>
    </row>
    <row r="72" spans="1:13" ht="50.1" customHeight="1" x14ac:dyDescent="0.15">
      <c r="A72" s="17" t="s">
        <v>281</v>
      </c>
      <c r="B72" s="141"/>
      <c r="C72" s="20" t="s">
        <v>282</v>
      </c>
      <c r="D72" s="21" t="s">
        <v>283</v>
      </c>
      <c r="E72" s="22">
        <v>12</v>
      </c>
      <c r="F72" s="23">
        <v>20</v>
      </c>
      <c r="G72" s="20"/>
      <c r="H72" s="108" t="s">
        <v>284</v>
      </c>
      <c r="I72" s="20"/>
      <c r="J72" s="38">
        <f t="shared" si="0"/>
        <v>0</v>
      </c>
      <c r="K72" s="50" t="s">
        <v>23</v>
      </c>
      <c r="L72" s="130"/>
      <c r="M72" s="131"/>
    </row>
    <row r="73" spans="1:13" ht="50.1" customHeight="1" x14ac:dyDescent="0.15">
      <c r="A73" s="17" t="s">
        <v>285</v>
      </c>
      <c r="B73" s="141"/>
      <c r="C73" s="20" t="s">
        <v>286</v>
      </c>
      <c r="D73" s="26" t="s">
        <v>287</v>
      </c>
      <c r="E73" s="22">
        <v>12</v>
      </c>
      <c r="F73" s="23">
        <v>20</v>
      </c>
      <c r="G73" s="26"/>
      <c r="H73" s="108" t="s">
        <v>288</v>
      </c>
      <c r="I73" s="20"/>
      <c r="J73" s="38">
        <f t="shared" si="0"/>
        <v>0</v>
      </c>
      <c r="K73" s="50" t="s">
        <v>23</v>
      </c>
      <c r="L73" s="130"/>
      <c r="M73" s="131"/>
    </row>
    <row r="74" spans="1:13" ht="50.1" customHeight="1" x14ac:dyDescent="0.15">
      <c r="A74" s="17" t="s">
        <v>289</v>
      </c>
      <c r="B74" s="141"/>
      <c r="C74" s="20" t="s">
        <v>290</v>
      </c>
      <c r="D74" s="26" t="s">
        <v>291</v>
      </c>
      <c r="E74" s="22">
        <v>12</v>
      </c>
      <c r="F74" s="23">
        <v>20</v>
      </c>
      <c r="G74" s="26"/>
      <c r="H74" s="108" t="s">
        <v>292</v>
      </c>
      <c r="I74" s="20"/>
      <c r="J74" s="38">
        <f t="shared" si="0"/>
        <v>0</v>
      </c>
      <c r="K74" s="50" t="s">
        <v>23</v>
      </c>
      <c r="L74" s="130"/>
      <c r="M74" s="131"/>
    </row>
    <row r="75" spans="1:13" ht="50.1" customHeight="1" x14ac:dyDescent="0.15">
      <c r="A75" s="17" t="s">
        <v>293</v>
      </c>
      <c r="B75" s="141"/>
      <c r="C75" s="20" t="s">
        <v>294</v>
      </c>
      <c r="D75" s="26" t="s">
        <v>295</v>
      </c>
      <c r="E75" s="22">
        <v>14.4</v>
      </c>
      <c r="F75" s="23">
        <v>24</v>
      </c>
      <c r="G75" s="26"/>
      <c r="H75" s="108" t="s">
        <v>296</v>
      </c>
      <c r="I75" s="20"/>
      <c r="J75" s="38">
        <f t="shared" ref="J75:J138" si="1">E75*I75</f>
        <v>0</v>
      </c>
      <c r="K75" s="50" t="s">
        <v>23</v>
      </c>
      <c r="L75" s="130"/>
      <c r="M75" s="131"/>
    </row>
    <row r="76" spans="1:13" ht="50.1" customHeight="1" x14ac:dyDescent="0.15">
      <c r="A76" s="17" t="s">
        <v>297</v>
      </c>
      <c r="B76" s="141"/>
      <c r="C76" s="20" t="s">
        <v>298</v>
      </c>
      <c r="D76" s="26" t="s">
        <v>299</v>
      </c>
      <c r="E76" s="22">
        <v>14.4</v>
      </c>
      <c r="F76" s="23">
        <v>24</v>
      </c>
      <c r="G76" s="26"/>
      <c r="H76" s="108" t="s">
        <v>300</v>
      </c>
      <c r="I76" s="20"/>
      <c r="J76" s="38">
        <f t="shared" si="1"/>
        <v>0</v>
      </c>
      <c r="K76" s="50" t="s">
        <v>23</v>
      </c>
      <c r="L76" s="130"/>
      <c r="M76" s="131"/>
    </row>
    <row r="77" spans="1:13" ht="50.1" customHeight="1" x14ac:dyDescent="0.15">
      <c r="A77" s="17" t="s">
        <v>301</v>
      </c>
      <c r="B77" s="141"/>
      <c r="C77" s="20" t="s">
        <v>302</v>
      </c>
      <c r="D77" s="26" t="s">
        <v>303</v>
      </c>
      <c r="E77" s="22">
        <v>16.8</v>
      </c>
      <c r="F77" s="23">
        <v>28</v>
      </c>
      <c r="G77" s="26"/>
      <c r="H77" s="108" t="s">
        <v>304</v>
      </c>
      <c r="I77" s="20"/>
      <c r="J77" s="38">
        <f t="shared" si="1"/>
        <v>0</v>
      </c>
      <c r="K77" s="50" t="s">
        <v>23</v>
      </c>
      <c r="L77" s="130"/>
      <c r="M77" s="131"/>
    </row>
    <row r="78" spans="1:13" ht="50.1" customHeight="1" x14ac:dyDescent="0.15">
      <c r="A78" s="17" t="s">
        <v>305</v>
      </c>
      <c r="B78" s="141"/>
      <c r="C78" s="61" t="s">
        <v>306</v>
      </c>
      <c r="D78" s="61" t="s">
        <v>307</v>
      </c>
      <c r="E78" s="22">
        <v>16.8</v>
      </c>
      <c r="F78" s="23">
        <v>28</v>
      </c>
      <c r="G78" s="61"/>
      <c r="H78" s="114" t="s">
        <v>308</v>
      </c>
      <c r="I78" s="20"/>
      <c r="J78" s="38">
        <f t="shared" si="1"/>
        <v>0</v>
      </c>
      <c r="K78" s="50" t="s">
        <v>23</v>
      </c>
      <c r="L78" s="130"/>
      <c r="M78" s="131"/>
    </row>
    <row r="79" spans="1:13" ht="50.1" customHeight="1" x14ac:dyDescent="0.15">
      <c r="A79" s="17" t="s">
        <v>309</v>
      </c>
      <c r="B79" s="141"/>
      <c r="C79" s="63" t="s">
        <v>310</v>
      </c>
      <c r="D79" s="26" t="s">
        <v>311</v>
      </c>
      <c r="E79" s="22">
        <v>27</v>
      </c>
      <c r="F79" s="23">
        <v>45</v>
      </c>
      <c r="G79" s="24"/>
      <c r="H79" s="115" t="s">
        <v>312</v>
      </c>
      <c r="I79" s="20"/>
      <c r="J79" s="38">
        <f t="shared" si="1"/>
        <v>0</v>
      </c>
      <c r="K79" s="48" t="s">
        <v>313</v>
      </c>
      <c r="L79" s="130"/>
      <c r="M79" s="131"/>
    </row>
    <row r="80" spans="1:13" ht="50.1" customHeight="1" x14ac:dyDescent="0.15">
      <c r="A80" s="17" t="s">
        <v>314</v>
      </c>
      <c r="B80" s="141"/>
      <c r="C80" s="20" t="s">
        <v>315</v>
      </c>
      <c r="D80" s="26" t="s">
        <v>316</v>
      </c>
      <c r="E80" s="22">
        <v>15.6</v>
      </c>
      <c r="F80" s="23">
        <v>26</v>
      </c>
      <c r="G80" s="26"/>
      <c r="H80" s="108" t="s">
        <v>317</v>
      </c>
      <c r="I80" s="20"/>
      <c r="J80" s="38">
        <f t="shared" si="1"/>
        <v>0</v>
      </c>
      <c r="K80" s="50" t="s">
        <v>23</v>
      </c>
      <c r="L80" s="130"/>
      <c r="M80" s="131"/>
    </row>
    <row r="81" spans="1:13" ht="50.1" customHeight="1" x14ac:dyDescent="0.15">
      <c r="A81" s="17" t="s">
        <v>318</v>
      </c>
      <c r="B81" s="141"/>
      <c r="C81" s="20" t="s">
        <v>319</v>
      </c>
      <c r="D81" s="26" t="s">
        <v>320</v>
      </c>
      <c r="E81" s="22">
        <v>19.2</v>
      </c>
      <c r="F81" s="23">
        <v>32</v>
      </c>
      <c r="G81" s="26"/>
      <c r="H81" s="108" t="s">
        <v>321</v>
      </c>
      <c r="I81" s="20"/>
      <c r="J81" s="38">
        <f t="shared" si="1"/>
        <v>0</v>
      </c>
      <c r="K81" s="50" t="s">
        <v>23</v>
      </c>
      <c r="L81" s="130"/>
      <c r="M81" s="131"/>
    </row>
    <row r="82" spans="1:13" ht="50.1" customHeight="1" x14ac:dyDescent="0.15">
      <c r="A82" s="17" t="s">
        <v>322</v>
      </c>
      <c r="B82" s="142"/>
      <c r="C82" s="64" t="s">
        <v>323</v>
      </c>
      <c r="D82" s="64" t="s">
        <v>324</v>
      </c>
      <c r="E82" s="65">
        <v>23.4</v>
      </c>
      <c r="F82" s="65">
        <v>39</v>
      </c>
      <c r="G82" s="64"/>
      <c r="H82" s="116" t="s">
        <v>325</v>
      </c>
      <c r="I82" s="20"/>
      <c r="J82" s="38">
        <f t="shared" si="1"/>
        <v>0</v>
      </c>
      <c r="K82" s="48" t="s">
        <v>326</v>
      </c>
      <c r="L82" s="157"/>
      <c r="M82" s="157"/>
    </row>
    <row r="83" spans="1:13" ht="50.1" customHeight="1" x14ac:dyDescent="0.15">
      <c r="A83" s="17"/>
      <c r="B83" s="27"/>
      <c r="C83" s="66" t="s">
        <v>327</v>
      </c>
      <c r="D83" s="66" t="s">
        <v>328</v>
      </c>
      <c r="E83" s="67">
        <v>34.799999999999997</v>
      </c>
      <c r="F83" s="67">
        <v>58</v>
      </c>
      <c r="G83" s="66"/>
      <c r="H83" s="117" t="s">
        <v>329</v>
      </c>
      <c r="I83" s="32"/>
      <c r="J83" s="38">
        <f t="shared" si="1"/>
        <v>0</v>
      </c>
      <c r="K83" s="40"/>
      <c r="L83" s="157"/>
      <c r="M83" s="157"/>
    </row>
    <row r="84" spans="1:13" ht="50.1" customHeight="1" x14ac:dyDescent="0.15">
      <c r="A84" s="17" t="s">
        <v>330</v>
      </c>
      <c r="B84" s="140" t="s">
        <v>331</v>
      </c>
      <c r="C84" s="32" t="s">
        <v>332</v>
      </c>
      <c r="D84" s="33" t="s">
        <v>333</v>
      </c>
      <c r="E84" s="34">
        <v>46.8</v>
      </c>
      <c r="F84" s="34">
        <v>78</v>
      </c>
      <c r="G84" s="33"/>
      <c r="H84" s="118" t="s">
        <v>334</v>
      </c>
      <c r="I84" s="32"/>
      <c r="J84" s="38">
        <f t="shared" si="1"/>
        <v>0</v>
      </c>
      <c r="K84" s="40" t="s">
        <v>313</v>
      </c>
      <c r="L84" s="157"/>
      <c r="M84" s="157"/>
    </row>
    <row r="85" spans="1:13" ht="50.1" customHeight="1" x14ac:dyDescent="0.15">
      <c r="A85" s="17" t="s">
        <v>335</v>
      </c>
      <c r="B85" s="140"/>
      <c r="C85" s="32" t="s">
        <v>336</v>
      </c>
      <c r="D85" s="33" t="s">
        <v>337</v>
      </c>
      <c r="E85" s="34">
        <v>40.799999999999997</v>
      </c>
      <c r="F85" s="34">
        <v>68</v>
      </c>
      <c r="G85" s="33"/>
      <c r="H85" s="118" t="s">
        <v>338</v>
      </c>
      <c r="I85" s="32"/>
      <c r="J85" s="38">
        <f t="shared" si="1"/>
        <v>0</v>
      </c>
      <c r="K85" s="40" t="s">
        <v>339</v>
      </c>
      <c r="L85" s="157"/>
      <c r="M85" s="157"/>
    </row>
    <row r="86" spans="1:13" ht="50.1" customHeight="1" x14ac:dyDescent="0.15">
      <c r="A86" s="17" t="s">
        <v>340</v>
      </c>
      <c r="B86" s="140"/>
      <c r="C86" s="32" t="s">
        <v>341</v>
      </c>
      <c r="D86" s="33" t="s">
        <v>342</v>
      </c>
      <c r="E86" s="34">
        <v>11.4</v>
      </c>
      <c r="F86" s="34">
        <v>19</v>
      </c>
      <c r="G86" s="33"/>
      <c r="H86" s="118" t="s">
        <v>343</v>
      </c>
      <c r="I86" s="32"/>
      <c r="J86" s="38">
        <f t="shared" si="1"/>
        <v>0</v>
      </c>
      <c r="K86" s="40" t="s">
        <v>344</v>
      </c>
      <c r="L86" s="157"/>
      <c r="M86" s="157"/>
    </row>
    <row r="87" spans="1:13" ht="50.1" customHeight="1" x14ac:dyDescent="0.15">
      <c r="A87" s="17" t="s">
        <v>345</v>
      </c>
      <c r="B87" s="140"/>
      <c r="C87" s="32" t="s">
        <v>346</v>
      </c>
      <c r="D87" s="68" t="s">
        <v>347</v>
      </c>
      <c r="E87" s="34">
        <v>22.8</v>
      </c>
      <c r="F87" s="35">
        <v>38</v>
      </c>
      <c r="G87" s="32"/>
      <c r="H87" s="111" t="s">
        <v>348</v>
      </c>
      <c r="I87" s="32"/>
      <c r="J87" s="38">
        <f t="shared" si="1"/>
        <v>0</v>
      </c>
      <c r="K87" s="40" t="s">
        <v>349</v>
      </c>
      <c r="L87" s="157"/>
      <c r="M87" s="157"/>
    </row>
    <row r="88" spans="1:13" ht="50.1" customHeight="1" x14ac:dyDescent="0.15">
      <c r="A88" s="17" t="s">
        <v>350</v>
      </c>
      <c r="B88" s="140"/>
      <c r="C88" s="32" t="s">
        <v>351</v>
      </c>
      <c r="D88" s="68" t="s">
        <v>352</v>
      </c>
      <c r="E88" s="34">
        <v>28.8</v>
      </c>
      <c r="F88" s="35">
        <v>48</v>
      </c>
      <c r="G88" s="32"/>
      <c r="H88" s="111" t="s">
        <v>353</v>
      </c>
      <c r="I88" s="32"/>
      <c r="J88" s="38">
        <f t="shared" si="1"/>
        <v>0</v>
      </c>
      <c r="K88" s="40" t="s">
        <v>349</v>
      </c>
      <c r="L88" s="157"/>
      <c r="M88" s="157"/>
    </row>
    <row r="89" spans="1:13" ht="50.1" customHeight="1" x14ac:dyDescent="0.15">
      <c r="A89" s="17" t="s">
        <v>354</v>
      </c>
      <c r="B89" s="140" t="s">
        <v>355</v>
      </c>
      <c r="C89" s="20" t="s">
        <v>356</v>
      </c>
      <c r="D89" s="26" t="s">
        <v>357</v>
      </c>
      <c r="E89" s="22">
        <v>34.799999999999997</v>
      </c>
      <c r="F89" s="23">
        <v>58</v>
      </c>
      <c r="G89" s="26"/>
      <c r="H89" s="108" t="s">
        <v>358</v>
      </c>
      <c r="I89" s="20"/>
      <c r="J89" s="38">
        <f t="shared" si="1"/>
        <v>0</v>
      </c>
      <c r="K89" s="50" t="s">
        <v>339</v>
      </c>
      <c r="L89" s="130"/>
      <c r="M89" s="131"/>
    </row>
    <row r="90" spans="1:13" ht="50.1" customHeight="1" x14ac:dyDescent="0.15">
      <c r="A90" s="17" t="s">
        <v>359</v>
      </c>
      <c r="B90" s="140"/>
      <c r="C90" s="20" t="s">
        <v>360</v>
      </c>
      <c r="D90" s="26" t="s">
        <v>361</v>
      </c>
      <c r="E90" s="22">
        <v>34.799999999999997</v>
      </c>
      <c r="F90" s="23">
        <v>58</v>
      </c>
      <c r="G90" s="26"/>
      <c r="H90" s="108" t="s">
        <v>362</v>
      </c>
      <c r="I90" s="20"/>
      <c r="J90" s="38">
        <f t="shared" si="1"/>
        <v>0</v>
      </c>
      <c r="K90" s="50" t="s">
        <v>23</v>
      </c>
      <c r="L90" s="130"/>
      <c r="M90" s="131"/>
    </row>
    <row r="91" spans="1:13" ht="50.1" customHeight="1" x14ac:dyDescent="0.15">
      <c r="A91" s="17" t="s">
        <v>363</v>
      </c>
      <c r="B91" s="140"/>
      <c r="C91" s="20" t="s">
        <v>364</v>
      </c>
      <c r="D91" s="26" t="s">
        <v>365</v>
      </c>
      <c r="E91" s="22">
        <v>34.799999999999997</v>
      </c>
      <c r="F91" s="23">
        <v>58</v>
      </c>
      <c r="G91" s="26"/>
      <c r="H91" s="108" t="s">
        <v>366</v>
      </c>
      <c r="I91" s="20"/>
      <c r="J91" s="38">
        <f t="shared" si="1"/>
        <v>0</v>
      </c>
      <c r="K91" s="50" t="s">
        <v>23</v>
      </c>
      <c r="L91" s="130"/>
      <c r="M91" s="131"/>
    </row>
    <row r="92" spans="1:13" ht="50.1" customHeight="1" x14ac:dyDescent="0.15">
      <c r="A92" s="17" t="s">
        <v>367</v>
      </c>
      <c r="B92" s="140" t="s">
        <v>178</v>
      </c>
      <c r="C92" s="20" t="s">
        <v>368</v>
      </c>
      <c r="D92" s="26" t="s">
        <v>369</v>
      </c>
      <c r="E92" s="22">
        <v>15.6</v>
      </c>
      <c r="F92" s="23">
        <v>26</v>
      </c>
      <c r="G92" s="26"/>
      <c r="H92" s="108" t="s">
        <v>370</v>
      </c>
      <c r="I92" s="20"/>
      <c r="J92" s="38">
        <f t="shared" si="1"/>
        <v>0</v>
      </c>
      <c r="K92" s="50" t="s">
        <v>23</v>
      </c>
      <c r="L92" s="130"/>
      <c r="M92" s="131"/>
    </row>
    <row r="93" spans="1:13" ht="50.1" customHeight="1" x14ac:dyDescent="0.15">
      <c r="A93" s="17" t="s">
        <v>371</v>
      </c>
      <c r="B93" s="140"/>
      <c r="C93" s="20" t="s">
        <v>372</v>
      </c>
      <c r="D93" s="26" t="s">
        <v>373</v>
      </c>
      <c r="E93" s="22">
        <v>15.6</v>
      </c>
      <c r="F93" s="23">
        <v>26</v>
      </c>
      <c r="G93" s="26"/>
      <c r="H93" s="108" t="s">
        <v>374</v>
      </c>
      <c r="I93" s="20"/>
      <c r="J93" s="38">
        <f t="shared" si="1"/>
        <v>0</v>
      </c>
      <c r="K93" s="50" t="s">
        <v>23</v>
      </c>
      <c r="L93" s="130"/>
      <c r="M93" s="131"/>
    </row>
    <row r="94" spans="1:13" ht="50.1" customHeight="1" x14ac:dyDescent="0.15">
      <c r="A94" s="17" t="s">
        <v>375</v>
      </c>
      <c r="B94" s="143" t="s">
        <v>376</v>
      </c>
      <c r="C94" s="32" t="s">
        <v>377</v>
      </c>
      <c r="D94" s="33" t="s">
        <v>378</v>
      </c>
      <c r="E94" s="34">
        <v>13.2</v>
      </c>
      <c r="F94" s="35">
        <v>22</v>
      </c>
      <c r="G94" s="33"/>
      <c r="H94" s="111" t="s">
        <v>379</v>
      </c>
      <c r="I94" s="32"/>
      <c r="J94" s="38">
        <f t="shared" si="1"/>
        <v>0</v>
      </c>
      <c r="K94" s="39" t="s">
        <v>23</v>
      </c>
      <c r="L94" s="158"/>
      <c r="M94" s="159"/>
    </row>
    <row r="95" spans="1:13" ht="50.1" customHeight="1" x14ac:dyDescent="0.15">
      <c r="A95" s="17" t="s">
        <v>380</v>
      </c>
      <c r="B95" s="141"/>
      <c r="C95" s="32" t="s">
        <v>381</v>
      </c>
      <c r="D95" s="33" t="s">
        <v>382</v>
      </c>
      <c r="E95" s="34">
        <v>13.2</v>
      </c>
      <c r="F95" s="35">
        <v>22</v>
      </c>
      <c r="G95" s="33"/>
      <c r="H95" s="111" t="s">
        <v>383</v>
      </c>
      <c r="I95" s="32"/>
      <c r="J95" s="38">
        <f t="shared" si="1"/>
        <v>0</v>
      </c>
      <c r="K95" s="39" t="s">
        <v>23</v>
      </c>
      <c r="L95" s="162"/>
      <c r="M95" s="163"/>
    </row>
    <row r="96" spans="1:13" ht="50.1" customHeight="1" x14ac:dyDescent="0.15">
      <c r="A96" s="17" t="s">
        <v>384</v>
      </c>
      <c r="B96" s="141"/>
      <c r="C96" s="32" t="s">
        <v>385</v>
      </c>
      <c r="D96" s="33" t="s">
        <v>386</v>
      </c>
      <c r="E96" s="34">
        <v>13.2</v>
      </c>
      <c r="F96" s="35">
        <v>22</v>
      </c>
      <c r="G96" s="33"/>
      <c r="H96" s="111" t="s">
        <v>387</v>
      </c>
      <c r="I96" s="32"/>
      <c r="J96" s="38">
        <f t="shared" si="1"/>
        <v>0</v>
      </c>
      <c r="K96" s="39" t="s">
        <v>23</v>
      </c>
      <c r="L96" s="162"/>
      <c r="M96" s="163"/>
    </row>
    <row r="97" spans="1:13" ht="50.1" customHeight="1" x14ac:dyDescent="0.15">
      <c r="A97" s="17" t="s">
        <v>388</v>
      </c>
      <c r="B97" s="141"/>
      <c r="C97" s="69" t="s">
        <v>389</v>
      </c>
      <c r="D97" s="69" t="s">
        <v>390</v>
      </c>
      <c r="E97" s="34">
        <v>13.2</v>
      </c>
      <c r="F97" s="35">
        <v>22</v>
      </c>
      <c r="G97" s="33"/>
      <c r="H97" s="119" t="s">
        <v>391</v>
      </c>
      <c r="I97" s="32"/>
      <c r="J97" s="38">
        <f t="shared" si="1"/>
        <v>0</v>
      </c>
      <c r="K97" s="42" t="s">
        <v>23</v>
      </c>
      <c r="L97" s="162"/>
      <c r="M97" s="163"/>
    </row>
    <row r="98" spans="1:13" ht="50.1" customHeight="1" x14ac:dyDescent="0.15">
      <c r="A98" s="17" t="s">
        <v>392</v>
      </c>
      <c r="B98" s="141"/>
      <c r="C98" s="32" t="s">
        <v>393</v>
      </c>
      <c r="D98" s="33" t="s">
        <v>394</v>
      </c>
      <c r="E98" s="34">
        <v>17.399999999999999</v>
      </c>
      <c r="F98" s="35">
        <v>29</v>
      </c>
      <c r="G98" s="33"/>
      <c r="H98" s="111" t="s">
        <v>395</v>
      </c>
      <c r="I98" s="32"/>
      <c r="J98" s="38">
        <f t="shared" si="1"/>
        <v>0</v>
      </c>
      <c r="K98" s="39" t="s">
        <v>23</v>
      </c>
      <c r="L98" s="162"/>
      <c r="M98" s="163"/>
    </row>
    <row r="99" spans="1:13" ht="50.1" customHeight="1" x14ac:dyDescent="0.15">
      <c r="A99" s="17" t="s">
        <v>396</v>
      </c>
      <c r="B99" s="141"/>
      <c r="C99" s="32" t="s">
        <v>397</v>
      </c>
      <c r="D99" s="33" t="s">
        <v>398</v>
      </c>
      <c r="E99" s="34">
        <v>17.399999999999999</v>
      </c>
      <c r="F99" s="35">
        <v>29</v>
      </c>
      <c r="G99" s="33"/>
      <c r="H99" s="111" t="s">
        <v>399</v>
      </c>
      <c r="I99" s="32"/>
      <c r="J99" s="38">
        <f t="shared" si="1"/>
        <v>0</v>
      </c>
      <c r="K99" s="39" t="s">
        <v>23</v>
      </c>
      <c r="L99" s="162"/>
      <c r="M99" s="163"/>
    </row>
    <row r="100" spans="1:13" ht="50.1" customHeight="1" x14ac:dyDescent="0.15">
      <c r="A100" s="17" t="s">
        <v>400</v>
      </c>
      <c r="B100" s="141"/>
      <c r="C100" s="32" t="s">
        <v>401</v>
      </c>
      <c r="D100" s="33" t="s">
        <v>402</v>
      </c>
      <c r="E100" s="34">
        <v>17.399999999999999</v>
      </c>
      <c r="F100" s="35">
        <v>29</v>
      </c>
      <c r="G100" s="33"/>
      <c r="H100" s="111" t="s">
        <v>403</v>
      </c>
      <c r="I100" s="32"/>
      <c r="J100" s="38">
        <f t="shared" si="1"/>
        <v>0</v>
      </c>
      <c r="K100" s="39" t="s">
        <v>23</v>
      </c>
      <c r="L100" s="162"/>
      <c r="M100" s="163"/>
    </row>
    <row r="101" spans="1:13" ht="50.1" customHeight="1" x14ac:dyDescent="0.15">
      <c r="A101" s="17" t="s">
        <v>404</v>
      </c>
      <c r="B101" s="141"/>
      <c r="C101" s="69" t="s">
        <v>405</v>
      </c>
      <c r="D101" s="69" t="s">
        <v>406</v>
      </c>
      <c r="E101" s="34">
        <v>17.399999999999999</v>
      </c>
      <c r="F101" s="35">
        <v>29</v>
      </c>
      <c r="G101" s="33"/>
      <c r="H101" s="119" t="s">
        <v>407</v>
      </c>
      <c r="I101" s="32"/>
      <c r="J101" s="38">
        <f t="shared" si="1"/>
        <v>0</v>
      </c>
      <c r="K101" s="42" t="s">
        <v>339</v>
      </c>
      <c r="L101" s="162"/>
      <c r="M101" s="163"/>
    </row>
    <row r="102" spans="1:13" ht="50.1" customHeight="1" x14ac:dyDescent="0.15">
      <c r="A102" s="17" t="s">
        <v>408</v>
      </c>
      <c r="B102" s="140" t="s">
        <v>409</v>
      </c>
      <c r="C102" s="20" t="s">
        <v>410</v>
      </c>
      <c r="D102" s="21" t="s">
        <v>411</v>
      </c>
      <c r="E102" s="22">
        <v>11.4</v>
      </c>
      <c r="F102" s="23">
        <v>19</v>
      </c>
      <c r="G102" s="20"/>
      <c r="H102" s="108" t="s">
        <v>412</v>
      </c>
      <c r="I102" s="20"/>
      <c r="J102" s="38">
        <f t="shared" si="1"/>
        <v>0</v>
      </c>
      <c r="K102" s="48" t="s">
        <v>23</v>
      </c>
      <c r="L102" s="130"/>
      <c r="M102" s="131"/>
    </row>
    <row r="103" spans="1:13" ht="50.1" customHeight="1" x14ac:dyDescent="0.15">
      <c r="A103" s="17" t="s">
        <v>413</v>
      </c>
      <c r="B103" s="140"/>
      <c r="C103" s="20" t="s">
        <v>414</v>
      </c>
      <c r="D103" s="21" t="s">
        <v>415</v>
      </c>
      <c r="E103" s="22">
        <v>17.399999999999999</v>
      </c>
      <c r="F103" s="23">
        <v>29</v>
      </c>
      <c r="G103" s="20"/>
      <c r="H103" s="108" t="s">
        <v>416</v>
      </c>
      <c r="I103" s="20"/>
      <c r="J103" s="38">
        <f t="shared" si="1"/>
        <v>0</v>
      </c>
      <c r="K103" s="48" t="s">
        <v>339</v>
      </c>
      <c r="L103" s="130"/>
      <c r="M103" s="131"/>
    </row>
    <row r="104" spans="1:13" ht="50.1" customHeight="1" x14ac:dyDescent="0.15">
      <c r="A104" s="17" t="s">
        <v>417</v>
      </c>
      <c r="B104" s="140" t="s">
        <v>418</v>
      </c>
      <c r="C104" s="20" t="s">
        <v>419</v>
      </c>
      <c r="D104" s="26" t="s">
        <v>420</v>
      </c>
      <c r="E104" s="22">
        <v>17.399999999999999</v>
      </c>
      <c r="F104" s="23">
        <v>29</v>
      </c>
      <c r="G104" s="26"/>
      <c r="H104" s="108" t="s">
        <v>421</v>
      </c>
      <c r="I104" s="20"/>
      <c r="J104" s="38">
        <f t="shared" si="1"/>
        <v>0</v>
      </c>
      <c r="K104" s="48" t="s">
        <v>339</v>
      </c>
      <c r="L104" s="130"/>
      <c r="M104" s="131"/>
    </row>
    <row r="105" spans="1:13" ht="50.1" customHeight="1" x14ac:dyDescent="0.15">
      <c r="A105" s="17" t="s">
        <v>422</v>
      </c>
      <c r="B105" s="140"/>
      <c r="C105" s="20" t="s">
        <v>423</v>
      </c>
      <c r="D105" s="26" t="s">
        <v>424</v>
      </c>
      <c r="E105" s="22">
        <v>17.399999999999999</v>
      </c>
      <c r="F105" s="23">
        <v>29</v>
      </c>
      <c r="G105" s="26"/>
      <c r="H105" s="108" t="s">
        <v>425</v>
      </c>
      <c r="I105" s="20"/>
      <c r="J105" s="38">
        <f t="shared" si="1"/>
        <v>0</v>
      </c>
      <c r="K105" s="48" t="s">
        <v>339</v>
      </c>
      <c r="L105" s="130"/>
      <c r="M105" s="131"/>
    </row>
    <row r="106" spans="1:13" ht="50.1" customHeight="1" x14ac:dyDescent="0.15">
      <c r="A106" s="17" t="s">
        <v>426</v>
      </c>
      <c r="B106" s="140"/>
      <c r="C106" s="20" t="s">
        <v>427</v>
      </c>
      <c r="D106" s="26" t="s">
        <v>428</v>
      </c>
      <c r="E106" s="22">
        <v>17.399999999999999</v>
      </c>
      <c r="F106" s="23">
        <v>29</v>
      </c>
      <c r="G106" s="26"/>
      <c r="H106" s="108" t="s">
        <v>429</v>
      </c>
      <c r="I106" s="20"/>
      <c r="J106" s="38">
        <f t="shared" si="1"/>
        <v>0</v>
      </c>
      <c r="K106" s="48" t="s">
        <v>339</v>
      </c>
      <c r="L106" s="130"/>
      <c r="M106" s="131"/>
    </row>
    <row r="107" spans="1:13" ht="50.1" customHeight="1" x14ac:dyDescent="0.15">
      <c r="A107" s="17" t="s">
        <v>430</v>
      </c>
      <c r="B107" s="143" t="s">
        <v>431</v>
      </c>
      <c r="C107" s="32" t="s">
        <v>432</v>
      </c>
      <c r="D107" s="33" t="s">
        <v>433</v>
      </c>
      <c r="E107" s="34">
        <v>22.8</v>
      </c>
      <c r="F107" s="35">
        <v>38</v>
      </c>
      <c r="G107" s="33"/>
      <c r="H107" s="111" t="s">
        <v>434</v>
      </c>
      <c r="I107" s="32"/>
      <c r="J107" s="38">
        <f t="shared" si="1"/>
        <v>0</v>
      </c>
      <c r="K107" s="40" t="s">
        <v>23</v>
      </c>
      <c r="L107" s="157"/>
      <c r="M107" s="157"/>
    </row>
    <row r="108" spans="1:13" ht="50.1" customHeight="1" x14ac:dyDescent="0.15">
      <c r="A108" s="17" t="s">
        <v>435</v>
      </c>
      <c r="B108" s="141"/>
      <c r="C108" s="32" t="s">
        <v>436</v>
      </c>
      <c r="D108" s="33" t="s">
        <v>437</v>
      </c>
      <c r="E108" s="34">
        <v>22.8</v>
      </c>
      <c r="F108" s="35">
        <v>38</v>
      </c>
      <c r="G108" s="33"/>
      <c r="H108" s="111" t="s">
        <v>438</v>
      </c>
      <c r="I108" s="32"/>
      <c r="J108" s="38">
        <f t="shared" si="1"/>
        <v>0</v>
      </c>
      <c r="K108" s="40" t="s">
        <v>23</v>
      </c>
      <c r="L108" s="157"/>
      <c r="M108" s="157"/>
    </row>
    <row r="109" spans="1:13" ht="50.1" customHeight="1" x14ac:dyDescent="0.15">
      <c r="A109" s="17" t="s">
        <v>439</v>
      </c>
      <c r="B109" s="142"/>
      <c r="C109" s="32" t="s">
        <v>440</v>
      </c>
      <c r="D109" s="33" t="s">
        <v>441</v>
      </c>
      <c r="E109" s="34">
        <v>22.8</v>
      </c>
      <c r="F109" s="35">
        <v>38</v>
      </c>
      <c r="G109" s="33"/>
      <c r="H109" s="111" t="s">
        <v>442</v>
      </c>
      <c r="I109" s="32"/>
      <c r="J109" s="38">
        <f t="shared" si="1"/>
        <v>0</v>
      </c>
      <c r="K109" s="40" t="s">
        <v>23</v>
      </c>
      <c r="L109" s="157"/>
      <c r="M109" s="157"/>
    </row>
    <row r="110" spans="1:13" ht="50.1" customHeight="1" x14ac:dyDescent="0.15">
      <c r="A110" s="17" t="s">
        <v>443</v>
      </c>
      <c r="B110" s="143" t="s">
        <v>444</v>
      </c>
      <c r="C110" s="32" t="s">
        <v>445</v>
      </c>
      <c r="D110" s="33" t="s">
        <v>446</v>
      </c>
      <c r="E110" s="35">
        <v>28.8</v>
      </c>
      <c r="F110" s="35">
        <v>48</v>
      </c>
      <c r="G110" s="33"/>
      <c r="H110" s="111" t="s">
        <v>447</v>
      </c>
      <c r="I110" s="32"/>
      <c r="J110" s="38">
        <f t="shared" si="1"/>
        <v>0</v>
      </c>
      <c r="K110" s="40" t="s">
        <v>23</v>
      </c>
      <c r="L110" s="157"/>
      <c r="M110" s="157"/>
    </row>
    <row r="111" spans="1:13" ht="50.1" customHeight="1" x14ac:dyDescent="0.15">
      <c r="A111" s="17" t="s">
        <v>448</v>
      </c>
      <c r="B111" s="141"/>
      <c r="C111" s="32" t="s">
        <v>449</v>
      </c>
      <c r="D111" s="33" t="s">
        <v>450</v>
      </c>
      <c r="E111" s="35">
        <v>28.8</v>
      </c>
      <c r="F111" s="35">
        <v>48</v>
      </c>
      <c r="G111" s="33"/>
      <c r="H111" s="111" t="s">
        <v>451</v>
      </c>
      <c r="I111" s="32"/>
      <c r="J111" s="38">
        <f t="shared" si="1"/>
        <v>0</v>
      </c>
      <c r="K111" s="40" t="s">
        <v>23</v>
      </c>
      <c r="L111" s="157"/>
      <c r="M111" s="157"/>
    </row>
    <row r="112" spans="1:13" ht="50.1" customHeight="1" x14ac:dyDescent="0.15">
      <c r="A112" s="17" t="s">
        <v>452</v>
      </c>
      <c r="B112" s="142"/>
      <c r="C112" s="32" t="s">
        <v>453</v>
      </c>
      <c r="D112" s="33" t="s">
        <v>454</v>
      </c>
      <c r="E112" s="35">
        <v>28.8</v>
      </c>
      <c r="F112" s="35">
        <v>48</v>
      </c>
      <c r="G112" s="33"/>
      <c r="H112" s="111" t="s">
        <v>455</v>
      </c>
      <c r="I112" s="32"/>
      <c r="J112" s="38">
        <f t="shared" si="1"/>
        <v>0</v>
      </c>
      <c r="K112" s="40" t="s">
        <v>23</v>
      </c>
      <c r="L112" s="157"/>
      <c r="M112" s="157"/>
    </row>
    <row r="113" spans="1:13" ht="50.1" customHeight="1" x14ac:dyDescent="0.15">
      <c r="A113" s="17" t="s">
        <v>456</v>
      </c>
      <c r="B113" s="143" t="s">
        <v>457</v>
      </c>
      <c r="C113" s="32" t="s">
        <v>458</v>
      </c>
      <c r="D113" s="33" t="s">
        <v>459</v>
      </c>
      <c r="E113" s="34">
        <v>34.799999999999997</v>
      </c>
      <c r="F113" s="35">
        <v>58</v>
      </c>
      <c r="G113" s="33"/>
      <c r="H113" s="111" t="s">
        <v>460</v>
      </c>
      <c r="I113" s="32"/>
      <c r="J113" s="38">
        <f t="shared" si="1"/>
        <v>0</v>
      </c>
      <c r="K113" s="40" t="s">
        <v>23</v>
      </c>
      <c r="L113" s="157"/>
      <c r="M113" s="157"/>
    </row>
    <row r="114" spans="1:13" ht="50.1" customHeight="1" x14ac:dyDescent="0.15">
      <c r="A114" s="17" t="s">
        <v>461</v>
      </c>
      <c r="B114" s="141"/>
      <c r="C114" s="32" t="s">
        <v>462</v>
      </c>
      <c r="D114" s="33" t="s">
        <v>463</v>
      </c>
      <c r="E114" s="34">
        <v>34.799999999999997</v>
      </c>
      <c r="F114" s="35">
        <v>58</v>
      </c>
      <c r="G114" s="33"/>
      <c r="H114" s="111" t="s">
        <v>464</v>
      </c>
      <c r="I114" s="32"/>
      <c r="J114" s="38">
        <f t="shared" si="1"/>
        <v>0</v>
      </c>
      <c r="K114" s="40" t="s">
        <v>23</v>
      </c>
      <c r="L114" s="157"/>
      <c r="M114" s="157"/>
    </row>
    <row r="115" spans="1:13" ht="50.1" customHeight="1" x14ac:dyDescent="0.15">
      <c r="A115" s="17" t="s">
        <v>465</v>
      </c>
      <c r="B115" s="142"/>
      <c r="C115" s="32" t="s">
        <v>466</v>
      </c>
      <c r="D115" s="33" t="s">
        <v>467</v>
      </c>
      <c r="E115" s="34">
        <v>34.799999999999997</v>
      </c>
      <c r="F115" s="35">
        <v>58</v>
      </c>
      <c r="G115" s="33"/>
      <c r="H115" s="111" t="s">
        <v>468</v>
      </c>
      <c r="I115" s="32"/>
      <c r="J115" s="38">
        <f t="shared" si="1"/>
        <v>0</v>
      </c>
      <c r="K115" s="40" t="s">
        <v>23</v>
      </c>
      <c r="L115" s="157"/>
      <c r="M115" s="157"/>
    </row>
    <row r="116" spans="1:13" ht="50.1" customHeight="1" x14ac:dyDescent="0.15">
      <c r="A116" s="17" t="s">
        <v>469</v>
      </c>
      <c r="B116" s="140" t="s">
        <v>470</v>
      </c>
      <c r="C116" s="20" t="s">
        <v>471</v>
      </c>
      <c r="D116" s="26" t="s">
        <v>472</v>
      </c>
      <c r="E116" s="22">
        <v>15.6</v>
      </c>
      <c r="F116" s="23">
        <v>26</v>
      </c>
      <c r="G116" s="28"/>
      <c r="H116" s="108" t="s">
        <v>473</v>
      </c>
      <c r="I116" s="20"/>
      <c r="J116" s="38">
        <f t="shared" si="1"/>
        <v>0</v>
      </c>
      <c r="K116" s="48" t="s">
        <v>23</v>
      </c>
      <c r="L116" s="130"/>
      <c r="M116" s="131"/>
    </row>
    <row r="117" spans="1:13" ht="50.1" customHeight="1" x14ac:dyDescent="0.15">
      <c r="A117" s="17" t="s">
        <v>474</v>
      </c>
      <c r="B117" s="140"/>
      <c r="C117" s="20" t="s">
        <v>475</v>
      </c>
      <c r="D117" s="26" t="s">
        <v>476</v>
      </c>
      <c r="E117" s="22">
        <v>15.6</v>
      </c>
      <c r="F117" s="23">
        <v>26</v>
      </c>
      <c r="G117" s="26"/>
      <c r="H117" s="108" t="s">
        <v>477</v>
      </c>
      <c r="I117" s="20"/>
      <c r="J117" s="38">
        <f t="shared" si="1"/>
        <v>0</v>
      </c>
      <c r="K117" s="48" t="s">
        <v>23</v>
      </c>
      <c r="L117" s="130"/>
      <c r="M117" s="131"/>
    </row>
    <row r="118" spans="1:13" ht="50.1" customHeight="1" x14ac:dyDescent="0.15">
      <c r="A118" s="17" t="s">
        <v>478</v>
      </c>
      <c r="B118" s="140"/>
      <c r="C118" s="61" t="s">
        <v>479</v>
      </c>
      <c r="D118" s="61" t="s">
        <v>480</v>
      </c>
      <c r="E118" s="70">
        <v>15.6</v>
      </c>
      <c r="F118" s="23">
        <v>26</v>
      </c>
      <c r="G118" s="61"/>
      <c r="H118" s="114" t="s">
        <v>481</v>
      </c>
      <c r="I118" s="20"/>
      <c r="J118" s="38">
        <f t="shared" si="1"/>
        <v>0</v>
      </c>
      <c r="K118" s="48" t="s">
        <v>23</v>
      </c>
      <c r="L118" s="130"/>
      <c r="M118" s="131"/>
    </row>
    <row r="119" spans="1:13" ht="50.1" customHeight="1" x14ac:dyDescent="0.15">
      <c r="A119" s="17" t="s">
        <v>482</v>
      </c>
      <c r="B119" s="140" t="s">
        <v>483</v>
      </c>
      <c r="C119" s="71" t="s">
        <v>484</v>
      </c>
      <c r="D119" s="71" t="s">
        <v>485</v>
      </c>
      <c r="E119" s="22">
        <v>19.2</v>
      </c>
      <c r="F119" s="23">
        <v>32</v>
      </c>
      <c r="G119" s="71"/>
      <c r="H119" s="120" t="s">
        <v>486</v>
      </c>
      <c r="I119" s="20"/>
      <c r="J119" s="38">
        <f t="shared" si="1"/>
        <v>0</v>
      </c>
      <c r="K119" s="48" t="s">
        <v>23</v>
      </c>
      <c r="L119" s="130"/>
      <c r="M119" s="131"/>
    </row>
    <row r="120" spans="1:13" ht="50.1" customHeight="1" x14ac:dyDescent="0.15">
      <c r="A120" s="17" t="s">
        <v>487</v>
      </c>
      <c r="B120" s="140"/>
      <c r="C120" s="71" t="s">
        <v>488</v>
      </c>
      <c r="D120" s="71" t="s">
        <v>489</v>
      </c>
      <c r="E120" s="22">
        <v>19.2</v>
      </c>
      <c r="F120" s="23">
        <v>32</v>
      </c>
      <c r="G120" s="71"/>
      <c r="H120" s="120" t="s">
        <v>490</v>
      </c>
      <c r="I120" s="20"/>
      <c r="J120" s="38">
        <f t="shared" si="1"/>
        <v>0</v>
      </c>
      <c r="K120" s="48" t="s">
        <v>23</v>
      </c>
      <c r="L120" s="130"/>
      <c r="M120" s="131"/>
    </row>
    <row r="121" spans="1:13" ht="50.1" customHeight="1" x14ac:dyDescent="0.15">
      <c r="A121" s="17" t="s">
        <v>491</v>
      </c>
      <c r="B121" s="140"/>
      <c r="C121" s="71" t="s">
        <v>492</v>
      </c>
      <c r="D121" s="71" t="s">
        <v>493</v>
      </c>
      <c r="E121" s="22">
        <v>19.2</v>
      </c>
      <c r="F121" s="23">
        <v>32</v>
      </c>
      <c r="G121" s="71"/>
      <c r="H121" s="120" t="s">
        <v>494</v>
      </c>
      <c r="I121" s="20"/>
      <c r="J121" s="38">
        <f t="shared" si="1"/>
        <v>0</v>
      </c>
      <c r="K121" s="48" t="s">
        <v>23</v>
      </c>
      <c r="L121" s="130"/>
      <c r="M121" s="131"/>
    </row>
    <row r="122" spans="1:13" ht="50.1" customHeight="1" x14ac:dyDescent="0.15">
      <c r="A122" s="17" t="s">
        <v>495</v>
      </c>
      <c r="B122" s="140"/>
      <c r="C122" s="24" t="s">
        <v>496</v>
      </c>
      <c r="D122" s="24" t="s">
        <v>497</v>
      </c>
      <c r="E122" s="22">
        <v>21</v>
      </c>
      <c r="F122" s="22">
        <v>35</v>
      </c>
      <c r="G122" s="26"/>
      <c r="H122" s="108" t="s">
        <v>498</v>
      </c>
      <c r="I122" s="20"/>
      <c r="J122" s="38">
        <f t="shared" si="1"/>
        <v>0</v>
      </c>
      <c r="K122" s="48" t="s">
        <v>36</v>
      </c>
      <c r="L122" s="130"/>
      <c r="M122" s="131"/>
    </row>
    <row r="123" spans="1:13" ht="50.1" customHeight="1" x14ac:dyDescent="0.15">
      <c r="A123" s="17" t="s">
        <v>499</v>
      </c>
      <c r="B123" s="140"/>
      <c r="C123" s="20" t="s">
        <v>500</v>
      </c>
      <c r="D123" s="26" t="s">
        <v>501</v>
      </c>
      <c r="E123" s="22">
        <v>21</v>
      </c>
      <c r="F123" s="22">
        <v>35</v>
      </c>
      <c r="G123" s="26"/>
      <c r="H123" s="108" t="s">
        <v>502</v>
      </c>
      <c r="I123" s="20"/>
      <c r="J123" s="38">
        <f t="shared" si="1"/>
        <v>0</v>
      </c>
      <c r="K123" s="48" t="s">
        <v>36</v>
      </c>
      <c r="L123" s="130"/>
      <c r="M123" s="131"/>
    </row>
    <row r="124" spans="1:13" ht="50.1" customHeight="1" x14ac:dyDescent="0.15">
      <c r="A124" s="17" t="s">
        <v>503</v>
      </c>
      <c r="B124" s="140"/>
      <c r="C124" s="20" t="s">
        <v>504</v>
      </c>
      <c r="D124" s="26" t="s">
        <v>505</v>
      </c>
      <c r="E124" s="22">
        <v>21</v>
      </c>
      <c r="F124" s="22">
        <v>35</v>
      </c>
      <c r="G124" s="26"/>
      <c r="H124" s="108" t="s">
        <v>506</v>
      </c>
      <c r="I124" s="20"/>
      <c r="J124" s="38">
        <f t="shared" si="1"/>
        <v>0</v>
      </c>
      <c r="K124" s="48" t="s">
        <v>36</v>
      </c>
      <c r="L124" s="130"/>
      <c r="M124" s="131"/>
    </row>
    <row r="125" spans="1:13" ht="50.1" customHeight="1" x14ac:dyDescent="0.15">
      <c r="A125" s="17" t="s">
        <v>507</v>
      </c>
      <c r="B125" s="140"/>
      <c r="C125" s="20" t="s">
        <v>508</v>
      </c>
      <c r="D125" s="26" t="s">
        <v>509</v>
      </c>
      <c r="E125" s="22">
        <v>19.2</v>
      </c>
      <c r="F125" s="22">
        <v>32</v>
      </c>
      <c r="G125" s="26"/>
      <c r="H125" s="108" t="s">
        <v>510</v>
      </c>
      <c r="I125" s="20"/>
      <c r="J125" s="38">
        <f t="shared" si="1"/>
        <v>0</v>
      </c>
      <c r="K125" s="48" t="s">
        <v>36</v>
      </c>
      <c r="L125" s="10"/>
      <c r="M125" s="11"/>
    </row>
    <row r="126" spans="1:13" ht="50.1" customHeight="1" x14ac:dyDescent="0.15">
      <c r="A126" s="17" t="s">
        <v>511</v>
      </c>
      <c r="B126" s="140"/>
      <c r="C126" s="20" t="s">
        <v>512</v>
      </c>
      <c r="D126" s="26" t="s">
        <v>513</v>
      </c>
      <c r="E126" s="22">
        <v>19.2</v>
      </c>
      <c r="F126" s="22">
        <v>32</v>
      </c>
      <c r="G126" s="26"/>
      <c r="H126" s="108" t="s">
        <v>514</v>
      </c>
      <c r="I126" s="20"/>
      <c r="J126" s="38">
        <f t="shared" si="1"/>
        <v>0</v>
      </c>
      <c r="K126" s="48" t="s">
        <v>36</v>
      </c>
      <c r="L126" s="10"/>
      <c r="M126" s="11"/>
    </row>
    <row r="127" spans="1:13" ht="50.1" customHeight="1" x14ac:dyDescent="0.15">
      <c r="A127" s="17" t="s">
        <v>515</v>
      </c>
      <c r="B127" s="140"/>
      <c r="C127" s="20" t="s">
        <v>516</v>
      </c>
      <c r="D127" s="26" t="s">
        <v>517</v>
      </c>
      <c r="E127" s="22">
        <v>19.2</v>
      </c>
      <c r="F127" s="22">
        <v>32</v>
      </c>
      <c r="G127" s="26"/>
      <c r="H127" s="108" t="s">
        <v>518</v>
      </c>
      <c r="I127" s="20"/>
      <c r="J127" s="38">
        <f t="shared" si="1"/>
        <v>0</v>
      </c>
      <c r="K127" s="48" t="s">
        <v>36</v>
      </c>
      <c r="L127" s="10"/>
      <c r="M127" s="11"/>
    </row>
    <row r="128" spans="1:13" ht="50.1" customHeight="1" x14ac:dyDescent="0.15">
      <c r="A128" s="17" t="s">
        <v>519</v>
      </c>
      <c r="B128" s="140"/>
      <c r="C128" s="73" t="s">
        <v>520</v>
      </c>
      <c r="D128" s="74" t="s">
        <v>521</v>
      </c>
      <c r="E128" s="22">
        <v>25.2</v>
      </c>
      <c r="F128" s="23">
        <v>42</v>
      </c>
      <c r="G128" s="72"/>
      <c r="H128" s="120" t="s">
        <v>522</v>
      </c>
      <c r="I128" s="20"/>
      <c r="J128" s="38">
        <f t="shared" si="1"/>
        <v>0</v>
      </c>
      <c r="K128" s="48" t="s">
        <v>36</v>
      </c>
      <c r="L128" s="130"/>
      <c r="M128" s="131"/>
    </row>
    <row r="129" spans="1:13" ht="50.1" customHeight="1" x14ac:dyDescent="0.15">
      <c r="A129" s="17" t="s">
        <v>523</v>
      </c>
      <c r="B129" s="140"/>
      <c r="C129" s="77" t="s">
        <v>524</v>
      </c>
      <c r="D129" s="74" t="s">
        <v>525</v>
      </c>
      <c r="E129" s="22">
        <v>25.2</v>
      </c>
      <c r="F129" s="23">
        <v>42</v>
      </c>
      <c r="G129" s="24"/>
      <c r="H129" s="120" t="s">
        <v>526</v>
      </c>
      <c r="I129" s="20"/>
      <c r="J129" s="38">
        <f t="shared" si="1"/>
        <v>0</v>
      </c>
      <c r="K129" s="48" t="s">
        <v>36</v>
      </c>
      <c r="L129" s="130"/>
      <c r="M129" s="131"/>
    </row>
    <row r="130" spans="1:13" ht="50.1" customHeight="1" x14ac:dyDescent="0.15">
      <c r="A130" s="17" t="s">
        <v>527</v>
      </c>
      <c r="B130" s="140"/>
      <c r="C130" s="71" t="s">
        <v>528</v>
      </c>
      <c r="D130" s="74" t="s">
        <v>529</v>
      </c>
      <c r="E130" s="22">
        <v>25.2</v>
      </c>
      <c r="F130" s="23">
        <v>42</v>
      </c>
      <c r="G130" s="24"/>
      <c r="H130" s="120" t="s">
        <v>530</v>
      </c>
      <c r="I130" s="20"/>
      <c r="J130" s="38">
        <f t="shared" si="1"/>
        <v>0</v>
      </c>
      <c r="K130" s="48" t="s">
        <v>36</v>
      </c>
      <c r="L130" s="130"/>
      <c r="M130" s="131"/>
    </row>
    <row r="131" spans="1:13" ht="50.1" customHeight="1" x14ac:dyDescent="0.15">
      <c r="A131" s="17" t="s">
        <v>531</v>
      </c>
      <c r="B131" s="140"/>
      <c r="C131" s="24" t="s">
        <v>532</v>
      </c>
      <c r="D131" s="24" t="s">
        <v>533</v>
      </c>
      <c r="E131" s="22">
        <v>19.2</v>
      </c>
      <c r="F131" s="23">
        <v>32</v>
      </c>
      <c r="G131" s="29"/>
      <c r="H131" s="108" t="s">
        <v>534</v>
      </c>
      <c r="I131" s="20"/>
      <c r="J131" s="38">
        <f t="shared" si="1"/>
        <v>0</v>
      </c>
      <c r="K131" s="50" t="s">
        <v>339</v>
      </c>
      <c r="L131" s="130"/>
      <c r="M131" s="131"/>
    </row>
    <row r="132" spans="1:13" ht="50.1" customHeight="1" x14ac:dyDescent="0.15">
      <c r="A132" s="17" t="s">
        <v>535</v>
      </c>
      <c r="B132" s="140"/>
      <c r="C132" s="24" t="s">
        <v>536</v>
      </c>
      <c r="D132" s="24" t="s">
        <v>537</v>
      </c>
      <c r="E132" s="22">
        <v>19.2</v>
      </c>
      <c r="F132" s="23">
        <v>32</v>
      </c>
      <c r="G132" s="29"/>
      <c r="H132" s="121" t="s">
        <v>538</v>
      </c>
      <c r="I132" s="20"/>
      <c r="J132" s="38">
        <f t="shared" si="1"/>
        <v>0</v>
      </c>
      <c r="K132" s="50" t="s">
        <v>339</v>
      </c>
      <c r="L132" s="130"/>
      <c r="M132" s="131"/>
    </row>
    <row r="133" spans="1:13" ht="50.1" customHeight="1" x14ac:dyDescent="0.15">
      <c r="A133" s="17" t="s">
        <v>539</v>
      </c>
      <c r="B133" s="140"/>
      <c r="C133" s="24" t="s">
        <v>540</v>
      </c>
      <c r="D133" s="24" t="s">
        <v>541</v>
      </c>
      <c r="E133" s="22">
        <v>19.2</v>
      </c>
      <c r="F133" s="23">
        <v>32</v>
      </c>
      <c r="G133" s="31"/>
      <c r="H133" s="110" t="s">
        <v>542</v>
      </c>
      <c r="I133" s="20"/>
      <c r="J133" s="38">
        <f t="shared" si="1"/>
        <v>0</v>
      </c>
      <c r="K133" s="50" t="s">
        <v>339</v>
      </c>
      <c r="L133" s="130"/>
      <c r="M133" s="131"/>
    </row>
    <row r="134" spans="1:13" ht="50.1" customHeight="1" x14ac:dyDescent="0.15">
      <c r="A134" s="17" t="s">
        <v>543</v>
      </c>
      <c r="B134" s="140"/>
      <c r="C134" s="62" t="s">
        <v>544</v>
      </c>
      <c r="D134" s="62" t="s">
        <v>545</v>
      </c>
      <c r="E134" s="22">
        <v>19.2</v>
      </c>
      <c r="F134" s="23">
        <v>32</v>
      </c>
      <c r="G134" s="78"/>
      <c r="H134" s="114" t="s">
        <v>546</v>
      </c>
      <c r="I134" s="20"/>
      <c r="J134" s="38">
        <f t="shared" si="1"/>
        <v>0</v>
      </c>
      <c r="K134" s="50" t="s">
        <v>339</v>
      </c>
      <c r="L134" s="130"/>
      <c r="M134" s="131"/>
    </row>
    <row r="135" spans="1:13" ht="50.1" customHeight="1" x14ac:dyDescent="0.15">
      <c r="A135" s="17" t="s">
        <v>547</v>
      </c>
      <c r="B135" s="140"/>
      <c r="C135" s="24" t="s">
        <v>548</v>
      </c>
      <c r="D135" s="26" t="s">
        <v>549</v>
      </c>
      <c r="E135" s="22">
        <v>22.8</v>
      </c>
      <c r="F135" s="23">
        <v>38</v>
      </c>
      <c r="G135" s="24"/>
      <c r="H135" s="108" t="s">
        <v>550</v>
      </c>
      <c r="I135" s="20"/>
      <c r="J135" s="38">
        <f t="shared" si="1"/>
        <v>0</v>
      </c>
      <c r="K135" s="48" t="s">
        <v>36</v>
      </c>
      <c r="L135" s="130"/>
      <c r="M135" s="131"/>
    </row>
    <row r="136" spans="1:13" ht="50.1" customHeight="1" x14ac:dyDescent="0.15">
      <c r="A136" s="17" t="s">
        <v>551</v>
      </c>
      <c r="B136" s="140"/>
      <c r="C136" s="24" t="s">
        <v>552</v>
      </c>
      <c r="D136" s="26" t="s">
        <v>553</v>
      </c>
      <c r="E136" s="22">
        <v>22.8</v>
      </c>
      <c r="F136" s="23">
        <v>38</v>
      </c>
      <c r="G136" s="24"/>
      <c r="H136" s="108" t="s">
        <v>554</v>
      </c>
      <c r="I136" s="20"/>
      <c r="J136" s="38">
        <f t="shared" si="1"/>
        <v>0</v>
      </c>
      <c r="K136" s="48" t="s">
        <v>36</v>
      </c>
      <c r="L136" s="130"/>
      <c r="M136" s="131"/>
    </row>
    <row r="137" spans="1:13" ht="50.1" customHeight="1" x14ac:dyDescent="0.15">
      <c r="A137" s="17" t="s">
        <v>555</v>
      </c>
      <c r="B137" s="140"/>
      <c r="C137" s="24" t="s">
        <v>556</v>
      </c>
      <c r="D137" s="26" t="s">
        <v>557</v>
      </c>
      <c r="E137" s="22">
        <v>22.8</v>
      </c>
      <c r="F137" s="23">
        <v>38</v>
      </c>
      <c r="G137" s="24"/>
      <c r="H137" s="108" t="s">
        <v>558</v>
      </c>
      <c r="I137" s="20"/>
      <c r="J137" s="38">
        <f t="shared" si="1"/>
        <v>0</v>
      </c>
      <c r="K137" s="48" t="s">
        <v>36</v>
      </c>
      <c r="L137" s="130"/>
      <c r="M137" s="131"/>
    </row>
    <row r="138" spans="1:13" ht="50.1" customHeight="1" x14ac:dyDescent="0.15">
      <c r="A138" s="17" t="s">
        <v>559</v>
      </c>
      <c r="B138" s="140"/>
      <c r="C138" s="24" t="s">
        <v>560</v>
      </c>
      <c r="D138" s="24" t="s">
        <v>561</v>
      </c>
      <c r="E138" s="22">
        <v>19.2</v>
      </c>
      <c r="F138" s="23">
        <v>32</v>
      </c>
      <c r="G138" s="30"/>
      <c r="H138" s="108" t="s">
        <v>562</v>
      </c>
      <c r="I138" s="20"/>
      <c r="J138" s="38">
        <f t="shared" si="1"/>
        <v>0</v>
      </c>
      <c r="K138" s="48" t="s">
        <v>23</v>
      </c>
      <c r="L138" s="130"/>
      <c r="M138" s="131"/>
    </row>
    <row r="139" spans="1:13" ht="50.1" customHeight="1" x14ac:dyDescent="0.15">
      <c r="A139" s="17" t="s">
        <v>563</v>
      </c>
      <c r="B139" s="140"/>
      <c r="C139" s="24" t="s">
        <v>564</v>
      </c>
      <c r="D139" s="24" t="s">
        <v>565</v>
      </c>
      <c r="E139" s="22">
        <v>19.2</v>
      </c>
      <c r="F139" s="23">
        <v>32</v>
      </c>
      <c r="G139" s="30"/>
      <c r="H139" s="108" t="s">
        <v>566</v>
      </c>
      <c r="I139" s="20"/>
      <c r="J139" s="38">
        <f t="shared" ref="J139:J202" si="2">E139*I139</f>
        <v>0</v>
      </c>
      <c r="K139" s="48" t="s">
        <v>23</v>
      </c>
      <c r="L139" s="130"/>
      <c r="M139" s="131"/>
    </row>
    <row r="140" spans="1:13" ht="50.1" customHeight="1" x14ac:dyDescent="0.15">
      <c r="A140" s="17" t="s">
        <v>567</v>
      </c>
      <c r="B140" s="140"/>
      <c r="C140" s="24" t="s">
        <v>568</v>
      </c>
      <c r="D140" s="24" t="s">
        <v>569</v>
      </c>
      <c r="E140" s="22">
        <v>19.2</v>
      </c>
      <c r="F140" s="23">
        <v>32</v>
      </c>
      <c r="G140" s="30"/>
      <c r="H140" s="108" t="s">
        <v>570</v>
      </c>
      <c r="I140" s="20"/>
      <c r="J140" s="38">
        <f t="shared" si="2"/>
        <v>0</v>
      </c>
      <c r="K140" s="48" t="s">
        <v>23</v>
      </c>
      <c r="L140" s="130"/>
      <c r="M140" s="131"/>
    </row>
    <row r="141" spans="1:13" ht="50.1" customHeight="1" x14ac:dyDescent="0.15">
      <c r="A141" s="17" t="s">
        <v>571</v>
      </c>
      <c r="B141" s="140"/>
      <c r="C141" s="33" t="s">
        <v>572</v>
      </c>
      <c r="D141" s="36" t="s">
        <v>573</v>
      </c>
      <c r="E141" s="34">
        <v>22.8</v>
      </c>
      <c r="F141" s="36">
        <v>38</v>
      </c>
      <c r="G141" s="36"/>
      <c r="H141" s="111" t="s">
        <v>574</v>
      </c>
      <c r="I141" s="32"/>
      <c r="J141" s="38">
        <f t="shared" si="2"/>
        <v>0</v>
      </c>
      <c r="K141" s="40" t="s">
        <v>36</v>
      </c>
      <c r="L141" s="157"/>
      <c r="M141" s="157"/>
    </row>
    <row r="142" spans="1:13" ht="50.1" customHeight="1" x14ac:dyDescent="0.15">
      <c r="A142" s="17" t="s">
        <v>575</v>
      </c>
      <c r="B142" s="140"/>
      <c r="C142" s="33" t="s">
        <v>576</v>
      </c>
      <c r="D142" s="36" t="s">
        <v>577</v>
      </c>
      <c r="E142" s="34">
        <v>22.8</v>
      </c>
      <c r="F142" s="36">
        <v>38</v>
      </c>
      <c r="G142" s="36"/>
      <c r="H142" s="111" t="s">
        <v>578</v>
      </c>
      <c r="I142" s="32"/>
      <c r="J142" s="38">
        <f t="shared" si="2"/>
        <v>0</v>
      </c>
      <c r="K142" s="40" t="s">
        <v>36</v>
      </c>
      <c r="L142" s="157"/>
      <c r="M142" s="157"/>
    </row>
    <row r="143" spans="1:13" ht="50.1" customHeight="1" x14ac:dyDescent="0.15">
      <c r="A143" s="17" t="s">
        <v>579</v>
      </c>
      <c r="B143" s="140"/>
      <c r="C143" s="33" t="s">
        <v>580</v>
      </c>
      <c r="D143" s="36" t="s">
        <v>581</v>
      </c>
      <c r="E143" s="34">
        <v>22.8</v>
      </c>
      <c r="F143" s="36">
        <v>38</v>
      </c>
      <c r="G143" s="36"/>
      <c r="H143" s="111" t="s">
        <v>582</v>
      </c>
      <c r="I143" s="32"/>
      <c r="J143" s="38">
        <f t="shared" si="2"/>
        <v>0</v>
      </c>
      <c r="K143" s="40" t="s">
        <v>36</v>
      </c>
      <c r="L143" s="157"/>
      <c r="M143" s="157"/>
    </row>
    <row r="144" spans="1:13" ht="50.1" customHeight="1" x14ac:dyDescent="0.15">
      <c r="A144" s="17" t="s">
        <v>583</v>
      </c>
      <c r="B144" s="143" t="s">
        <v>584</v>
      </c>
      <c r="C144" s="79" t="s">
        <v>585</v>
      </c>
      <c r="D144" s="61" t="s">
        <v>586</v>
      </c>
      <c r="E144" s="22">
        <v>17.399999999999999</v>
      </c>
      <c r="F144" s="23">
        <v>29</v>
      </c>
      <c r="G144" s="72"/>
      <c r="H144" s="120" t="s">
        <v>587</v>
      </c>
      <c r="I144" s="20"/>
      <c r="J144" s="38">
        <f t="shared" si="2"/>
        <v>0</v>
      </c>
      <c r="K144" s="20" t="s">
        <v>23</v>
      </c>
      <c r="L144" s="10"/>
      <c r="M144" s="11"/>
    </row>
    <row r="145" spans="1:13" ht="50.1" customHeight="1" x14ac:dyDescent="0.15">
      <c r="A145" s="17" t="s">
        <v>588</v>
      </c>
      <c r="B145" s="141"/>
      <c r="C145" s="79" t="s">
        <v>589</v>
      </c>
      <c r="D145" s="61" t="s">
        <v>590</v>
      </c>
      <c r="E145" s="22">
        <v>17.399999999999999</v>
      </c>
      <c r="F145" s="23">
        <v>29</v>
      </c>
      <c r="G145" s="72"/>
      <c r="H145" s="120" t="s">
        <v>591</v>
      </c>
      <c r="I145" s="20"/>
      <c r="J145" s="38">
        <f t="shared" si="2"/>
        <v>0</v>
      </c>
      <c r="K145" s="20" t="s">
        <v>23</v>
      </c>
      <c r="L145" s="10"/>
      <c r="M145" s="11"/>
    </row>
    <row r="146" spans="1:13" ht="50.1" customHeight="1" x14ac:dyDescent="0.15">
      <c r="A146" s="17" t="s">
        <v>592</v>
      </c>
      <c r="B146" s="141"/>
      <c r="C146" s="80" t="s">
        <v>593</v>
      </c>
      <c r="D146" s="26" t="s">
        <v>594</v>
      </c>
      <c r="E146" s="22">
        <v>17.399999999999999</v>
      </c>
      <c r="F146" s="23">
        <v>29</v>
      </c>
      <c r="G146" s="80"/>
      <c r="H146" s="120" t="s">
        <v>595</v>
      </c>
      <c r="I146" s="20"/>
      <c r="J146" s="38">
        <f t="shared" si="2"/>
        <v>0</v>
      </c>
      <c r="K146" s="20" t="s">
        <v>23</v>
      </c>
      <c r="L146" s="10"/>
      <c r="M146" s="11"/>
    </row>
    <row r="147" spans="1:13" ht="50.1" customHeight="1" x14ac:dyDescent="0.15">
      <c r="A147" s="17" t="s">
        <v>596</v>
      </c>
      <c r="B147" s="141"/>
      <c r="C147" s="80" t="s">
        <v>597</v>
      </c>
      <c r="D147" s="26" t="s">
        <v>598</v>
      </c>
      <c r="E147" s="22">
        <v>29.4</v>
      </c>
      <c r="F147" s="23">
        <v>49</v>
      </c>
      <c r="G147" s="26"/>
      <c r="H147" s="120" t="s">
        <v>599</v>
      </c>
      <c r="I147" s="20"/>
      <c r="J147" s="38">
        <f t="shared" si="2"/>
        <v>0</v>
      </c>
      <c r="K147" s="50" t="s">
        <v>339</v>
      </c>
      <c r="L147" s="130"/>
      <c r="M147" s="131"/>
    </row>
    <row r="148" spans="1:13" ht="50.1" customHeight="1" x14ac:dyDescent="0.15">
      <c r="A148" s="17" t="s">
        <v>600</v>
      </c>
      <c r="B148" s="141"/>
      <c r="C148" s="80" t="s">
        <v>601</v>
      </c>
      <c r="D148" s="26" t="s">
        <v>602</v>
      </c>
      <c r="E148" s="22">
        <v>29.4</v>
      </c>
      <c r="F148" s="23">
        <v>49</v>
      </c>
      <c r="G148" s="26"/>
      <c r="H148" s="120" t="s">
        <v>603</v>
      </c>
      <c r="I148" s="20"/>
      <c r="J148" s="38">
        <f t="shared" si="2"/>
        <v>0</v>
      </c>
      <c r="K148" s="50" t="s">
        <v>339</v>
      </c>
      <c r="L148" s="130"/>
      <c r="M148" s="131"/>
    </row>
    <row r="149" spans="1:13" ht="50.1" customHeight="1" x14ac:dyDescent="0.15">
      <c r="A149" s="17" t="s">
        <v>604</v>
      </c>
      <c r="B149" s="141"/>
      <c r="C149" s="80" t="s">
        <v>605</v>
      </c>
      <c r="D149" s="26" t="s">
        <v>606</v>
      </c>
      <c r="E149" s="22">
        <v>29.4</v>
      </c>
      <c r="F149" s="23">
        <v>49</v>
      </c>
      <c r="G149" s="26"/>
      <c r="H149" s="120" t="s">
        <v>607</v>
      </c>
      <c r="I149" s="20"/>
      <c r="J149" s="38">
        <f t="shared" si="2"/>
        <v>0</v>
      </c>
      <c r="K149" s="50" t="s">
        <v>339</v>
      </c>
      <c r="L149" s="130"/>
      <c r="M149" s="131"/>
    </row>
    <row r="150" spans="1:13" ht="50.1" customHeight="1" x14ac:dyDescent="0.15">
      <c r="A150" s="17" t="s">
        <v>608</v>
      </c>
      <c r="B150" s="141"/>
      <c r="C150" s="24" t="s">
        <v>609</v>
      </c>
      <c r="D150" s="24" t="s">
        <v>610</v>
      </c>
      <c r="E150" s="22">
        <v>34.799999999999997</v>
      </c>
      <c r="F150" s="24">
        <v>58</v>
      </c>
      <c r="G150" s="24"/>
      <c r="H150" s="108" t="s">
        <v>611</v>
      </c>
      <c r="I150" s="20"/>
      <c r="J150" s="38">
        <f t="shared" si="2"/>
        <v>0</v>
      </c>
      <c r="K150" s="50" t="s">
        <v>339</v>
      </c>
      <c r="L150" s="157"/>
      <c r="M150" s="157"/>
    </row>
    <row r="151" spans="1:13" ht="50.1" customHeight="1" x14ac:dyDescent="0.15">
      <c r="A151" s="17" t="s">
        <v>612</v>
      </c>
      <c r="B151" s="141"/>
      <c r="C151" s="24" t="s">
        <v>613</v>
      </c>
      <c r="D151" s="24" t="s">
        <v>614</v>
      </c>
      <c r="E151" s="22">
        <v>34.799999999999997</v>
      </c>
      <c r="F151" s="24">
        <v>58</v>
      </c>
      <c r="G151" s="24"/>
      <c r="H151" s="108" t="s">
        <v>615</v>
      </c>
      <c r="I151" s="20"/>
      <c r="J151" s="38">
        <f t="shared" si="2"/>
        <v>0</v>
      </c>
      <c r="K151" s="50" t="s">
        <v>339</v>
      </c>
      <c r="L151" s="157"/>
      <c r="M151" s="157"/>
    </row>
    <row r="152" spans="1:13" ht="50.1" customHeight="1" x14ac:dyDescent="0.15">
      <c r="A152" s="17" t="s">
        <v>616</v>
      </c>
      <c r="B152" s="141"/>
      <c r="C152" s="24" t="s">
        <v>617</v>
      </c>
      <c r="D152" s="24" t="s">
        <v>618</v>
      </c>
      <c r="E152" s="22">
        <v>34.799999999999997</v>
      </c>
      <c r="F152" s="24">
        <v>58</v>
      </c>
      <c r="G152" s="24"/>
      <c r="H152" s="108" t="s">
        <v>619</v>
      </c>
      <c r="I152" s="20"/>
      <c r="J152" s="38">
        <f t="shared" si="2"/>
        <v>0</v>
      </c>
      <c r="K152" s="50" t="s">
        <v>339</v>
      </c>
      <c r="L152" s="157"/>
      <c r="M152" s="157"/>
    </row>
    <row r="153" spans="1:13" ht="50.1" customHeight="1" x14ac:dyDescent="0.15">
      <c r="A153" s="17" t="s">
        <v>620</v>
      </c>
      <c r="B153" s="141"/>
      <c r="C153" s="20" t="s">
        <v>621</v>
      </c>
      <c r="D153" s="21" t="s">
        <v>622</v>
      </c>
      <c r="E153" s="22">
        <v>23.4</v>
      </c>
      <c r="F153" s="23">
        <v>39</v>
      </c>
      <c r="G153" s="20"/>
      <c r="H153" s="108" t="s">
        <v>623</v>
      </c>
      <c r="I153" s="20"/>
      <c r="J153" s="38">
        <f t="shared" si="2"/>
        <v>0</v>
      </c>
      <c r="K153" s="50" t="s">
        <v>23</v>
      </c>
      <c r="L153" s="58"/>
      <c r="M153" s="59"/>
    </row>
    <row r="154" spans="1:13" ht="50.1" customHeight="1" x14ac:dyDescent="0.15">
      <c r="A154" s="17" t="s">
        <v>624</v>
      </c>
      <c r="B154" s="141"/>
      <c r="C154" s="20" t="s">
        <v>625</v>
      </c>
      <c r="D154" s="21" t="s">
        <v>626</v>
      </c>
      <c r="E154" s="22">
        <v>23.4</v>
      </c>
      <c r="F154" s="23">
        <v>39</v>
      </c>
      <c r="G154" s="20"/>
      <c r="H154" s="108" t="s">
        <v>627</v>
      </c>
      <c r="I154" s="20"/>
      <c r="J154" s="38">
        <f t="shared" si="2"/>
        <v>0</v>
      </c>
      <c r="K154" s="50" t="s">
        <v>23</v>
      </c>
      <c r="L154" s="75"/>
      <c r="M154" s="76"/>
    </row>
    <row r="155" spans="1:13" ht="50.1" customHeight="1" x14ac:dyDescent="0.15">
      <c r="A155" s="17" t="s">
        <v>628</v>
      </c>
      <c r="B155" s="142"/>
      <c r="C155" s="20" t="s">
        <v>629</v>
      </c>
      <c r="D155" s="21" t="s">
        <v>630</v>
      </c>
      <c r="E155" s="22">
        <v>23.4</v>
      </c>
      <c r="F155" s="23">
        <v>39</v>
      </c>
      <c r="G155" s="20"/>
      <c r="H155" s="108" t="s">
        <v>631</v>
      </c>
      <c r="I155" s="20"/>
      <c r="J155" s="38">
        <f t="shared" si="2"/>
        <v>0</v>
      </c>
      <c r="K155" s="50" t="s">
        <v>23</v>
      </c>
      <c r="L155" s="75"/>
      <c r="M155" s="76"/>
    </row>
    <row r="156" spans="1:13" ht="50.1" customHeight="1" x14ac:dyDescent="0.15">
      <c r="A156" s="17" t="s">
        <v>632</v>
      </c>
      <c r="B156" s="25"/>
      <c r="C156" s="81" t="s">
        <v>633</v>
      </c>
      <c r="D156" s="170" t="s">
        <v>634</v>
      </c>
      <c r="E156" s="34">
        <v>23.4</v>
      </c>
      <c r="F156" s="35">
        <v>39</v>
      </c>
      <c r="G156" s="32"/>
      <c r="H156" s="111" t="s">
        <v>635</v>
      </c>
      <c r="I156" s="32"/>
      <c r="J156" s="38">
        <f t="shared" si="2"/>
        <v>0</v>
      </c>
      <c r="K156" s="39" t="s">
        <v>23</v>
      </c>
      <c r="L156" s="75"/>
      <c r="M156" s="76"/>
    </row>
    <row r="157" spans="1:13" ht="50.1" customHeight="1" x14ac:dyDescent="0.15">
      <c r="A157" s="17" t="s">
        <v>636</v>
      </c>
      <c r="B157" s="144" t="s">
        <v>637</v>
      </c>
      <c r="C157" s="81" t="s">
        <v>638</v>
      </c>
      <c r="D157" s="170" t="s">
        <v>639</v>
      </c>
      <c r="E157" s="34">
        <v>23.4</v>
      </c>
      <c r="F157" s="35">
        <v>39</v>
      </c>
      <c r="G157" s="32"/>
      <c r="H157" s="111" t="s">
        <v>640</v>
      </c>
      <c r="I157" s="32"/>
      <c r="J157" s="38">
        <f t="shared" si="2"/>
        <v>0</v>
      </c>
      <c r="K157" s="39" t="s">
        <v>23</v>
      </c>
      <c r="L157" s="75"/>
      <c r="M157" s="76"/>
    </row>
    <row r="158" spans="1:13" ht="50.1" customHeight="1" x14ac:dyDescent="0.15">
      <c r="A158" s="17" t="s">
        <v>641</v>
      </c>
      <c r="B158" s="144"/>
      <c r="C158" s="81" t="s">
        <v>642</v>
      </c>
      <c r="D158" s="170" t="s">
        <v>643</v>
      </c>
      <c r="E158" s="34">
        <v>23.4</v>
      </c>
      <c r="F158" s="35">
        <v>39</v>
      </c>
      <c r="G158" s="32"/>
      <c r="H158" s="111" t="s">
        <v>644</v>
      </c>
      <c r="I158" s="32"/>
      <c r="J158" s="38">
        <f t="shared" si="2"/>
        <v>0</v>
      </c>
      <c r="K158" s="39" t="s">
        <v>23</v>
      </c>
      <c r="L158" s="75"/>
      <c r="M158" s="76"/>
    </row>
    <row r="159" spans="1:13" ht="50.1" customHeight="1" x14ac:dyDescent="0.15">
      <c r="A159" s="17" t="s">
        <v>645</v>
      </c>
      <c r="B159" s="144"/>
      <c r="C159" s="36" t="s">
        <v>646</v>
      </c>
      <c r="D159" s="171" t="s">
        <v>647</v>
      </c>
      <c r="E159" s="34">
        <v>35.4</v>
      </c>
      <c r="F159" s="35">
        <v>59</v>
      </c>
      <c r="G159" s="32"/>
      <c r="H159" s="111" t="s">
        <v>648</v>
      </c>
      <c r="I159" s="32"/>
      <c r="J159" s="38">
        <f t="shared" si="2"/>
        <v>0</v>
      </c>
      <c r="K159" s="39" t="s">
        <v>23</v>
      </c>
      <c r="L159" s="75"/>
      <c r="M159" s="76"/>
    </row>
    <row r="160" spans="1:13" ht="50.1" customHeight="1" x14ac:dyDescent="0.15">
      <c r="A160" s="17" t="s">
        <v>649</v>
      </c>
      <c r="B160" s="144"/>
      <c r="C160" s="36" t="s">
        <v>650</v>
      </c>
      <c r="D160" s="171" t="s">
        <v>651</v>
      </c>
      <c r="E160" s="34">
        <v>35.4</v>
      </c>
      <c r="F160" s="35">
        <v>59</v>
      </c>
      <c r="G160" s="32"/>
      <c r="H160" s="111" t="s">
        <v>652</v>
      </c>
      <c r="I160" s="32"/>
      <c r="J160" s="38">
        <f t="shared" si="2"/>
        <v>0</v>
      </c>
      <c r="K160" s="39" t="s">
        <v>23</v>
      </c>
      <c r="L160" s="75"/>
      <c r="M160" s="76"/>
    </row>
    <row r="161" spans="1:13" ht="50.1" customHeight="1" x14ac:dyDescent="0.15">
      <c r="A161" s="17" t="s">
        <v>653</v>
      </c>
      <c r="B161" s="144"/>
      <c r="C161" s="36" t="s">
        <v>654</v>
      </c>
      <c r="D161" s="171" t="s">
        <v>655</v>
      </c>
      <c r="E161" s="34">
        <v>35.4</v>
      </c>
      <c r="F161" s="35">
        <v>59</v>
      </c>
      <c r="G161" s="32"/>
      <c r="H161" s="111" t="s">
        <v>656</v>
      </c>
      <c r="I161" s="32"/>
      <c r="J161" s="38">
        <f t="shared" si="2"/>
        <v>0</v>
      </c>
      <c r="K161" s="39" t="s">
        <v>23</v>
      </c>
      <c r="L161" s="75"/>
      <c r="M161" s="76"/>
    </row>
    <row r="162" spans="1:13" ht="50.1" customHeight="1" x14ac:dyDescent="0.15">
      <c r="A162" s="17" t="s">
        <v>657</v>
      </c>
      <c r="B162" s="144"/>
      <c r="C162" s="82" t="s">
        <v>658</v>
      </c>
      <c r="D162" s="172" t="s">
        <v>659</v>
      </c>
      <c r="E162" s="83">
        <v>59.4</v>
      </c>
      <c r="F162" s="84">
        <v>99</v>
      </c>
      <c r="G162" s="82"/>
      <c r="H162" s="122" t="s">
        <v>660</v>
      </c>
      <c r="I162" s="82"/>
      <c r="J162" s="38">
        <f t="shared" si="2"/>
        <v>0</v>
      </c>
      <c r="K162" s="92" t="s">
        <v>339</v>
      </c>
      <c r="L162" s="162"/>
      <c r="M162" s="163"/>
    </row>
    <row r="163" spans="1:13" ht="50.1" customHeight="1" x14ac:dyDescent="0.15">
      <c r="A163" s="17" t="s">
        <v>661</v>
      </c>
      <c r="B163" s="144"/>
      <c r="C163" s="82" t="s">
        <v>662</v>
      </c>
      <c r="D163" s="172" t="s">
        <v>663</v>
      </c>
      <c r="E163" s="83">
        <v>83.4</v>
      </c>
      <c r="F163" s="84">
        <v>139</v>
      </c>
      <c r="G163" s="82"/>
      <c r="H163" s="122" t="s">
        <v>664</v>
      </c>
      <c r="I163" s="82"/>
      <c r="J163" s="38">
        <f t="shared" si="2"/>
        <v>0</v>
      </c>
      <c r="K163" s="92" t="s">
        <v>23</v>
      </c>
      <c r="L163" s="160"/>
      <c r="M163" s="161"/>
    </row>
    <row r="164" spans="1:13" ht="50.1" customHeight="1" x14ac:dyDescent="0.15">
      <c r="A164" s="17" t="s">
        <v>665</v>
      </c>
      <c r="B164" s="140" t="s">
        <v>666</v>
      </c>
      <c r="C164" s="82" t="s">
        <v>667</v>
      </c>
      <c r="D164" s="170" t="s">
        <v>668</v>
      </c>
      <c r="E164" s="83">
        <v>28.8</v>
      </c>
      <c r="F164" s="84">
        <v>48</v>
      </c>
      <c r="G164" s="85"/>
      <c r="H164" s="122" t="s">
        <v>669</v>
      </c>
      <c r="I164" s="82"/>
      <c r="J164" s="38">
        <f t="shared" si="2"/>
        <v>0</v>
      </c>
      <c r="K164" s="93" t="s">
        <v>23</v>
      </c>
      <c r="L164" s="10"/>
      <c r="M164" s="11"/>
    </row>
    <row r="165" spans="1:13" ht="50.1" customHeight="1" x14ac:dyDescent="0.15">
      <c r="A165" s="17" t="s">
        <v>670</v>
      </c>
      <c r="B165" s="140"/>
      <c r="C165" s="36" t="s">
        <v>671</v>
      </c>
      <c r="D165" s="171" t="s">
        <v>672</v>
      </c>
      <c r="E165" s="34">
        <v>29.4</v>
      </c>
      <c r="F165" s="35">
        <v>49</v>
      </c>
      <c r="G165" s="33"/>
      <c r="H165" s="123" t="s">
        <v>673</v>
      </c>
      <c r="I165" s="32"/>
      <c r="J165" s="38">
        <f t="shared" si="2"/>
        <v>0</v>
      </c>
      <c r="K165" s="40" t="s">
        <v>23</v>
      </c>
      <c r="L165" s="10"/>
      <c r="M165" s="11"/>
    </row>
    <row r="166" spans="1:13" ht="50.1" customHeight="1" x14ac:dyDescent="0.15">
      <c r="A166" s="17" t="s">
        <v>674</v>
      </c>
      <c r="B166" s="140"/>
      <c r="C166" s="36" t="s">
        <v>675</v>
      </c>
      <c r="D166" s="171" t="s">
        <v>676</v>
      </c>
      <c r="E166" s="34">
        <v>29.4</v>
      </c>
      <c r="F166" s="35">
        <v>49</v>
      </c>
      <c r="G166" s="33"/>
      <c r="H166" s="123" t="s">
        <v>677</v>
      </c>
      <c r="I166" s="32"/>
      <c r="J166" s="38">
        <f t="shared" si="2"/>
        <v>0</v>
      </c>
      <c r="K166" s="40" t="s">
        <v>23</v>
      </c>
      <c r="L166" s="10"/>
      <c r="M166" s="11"/>
    </row>
    <row r="167" spans="1:13" ht="50.1" customHeight="1" x14ac:dyDescent="0.15">
      <c r="A167" s="17" t="s">
        <v>678</v>
      </c>
      <c r="B167" s="140"/>
      <c r="C167" s="36" t="s">
        <v>679</v>
      </c>
      <c r="D167" s="171" t="s">
        <v>680</v>
      </c>
      <c r="E167" s="34">
        <v>29.4</v>
      </c>
      <c r="F167" s="35">
        <v>49</v>
      </c>
      <c r="G167" s="33"/>
      <c r="H167" s="123" t="s">
        <v>681</v>
      </c>
      <c r="I167" s="32"/>
      <c r="J167" s="38">
        <f t="shared" si="2"/>
        <v>0</v>
      </c>
      <c r="K167" s="40" t="s">
        <v>23</v>
      </c>
      <c r="L167" s="10"/>
      <c r="M167" s="11"/>
    </row>
    <row r="168" spans="1:13" ht="50.1" customHeight="1" x14ac:dyDescent="0.15">
      <c r="A168" s="17" t="s">
        <v>682</v>
      </c>
      <c r="B168" s="140"/>
      <c r="C168" s="26" t="s">
        <v>683</v>
      </c>
      <c r="D168" s="20" t="s">
        <v>684</v>
      </c>
      <c r="E168" s="22">
        <v>21.6</v>
      </c>
      <c r="F168" s="23">
        <v>36</v>
      </c>
      <c r="G168" s="20"/>
      <c r="H168" s="108" t="s">
        <v>685</v>
      </c>
      <c r="I168" s="20"/>
      <c r="J168" s="38">
        <f t="shared" si="2"/>
        <v>0</v>
      </c>
      <c r="K168" s="50" t="s">
        <v>23</v>
      </c>
      <c r="L168" s="130"/>
      <c r="M168" s="131"/>
    </row>
    <row r="169" spans="1:13" ht="50.1" customHeight="1" x14ac:dyDescent="0.15">
      <c r="A169" s="17" t="s">
        <v>686</v>
      </c>
      <c r="B169" s="140"/>
      <c r="C169" s="26" t="s">
        <v>687</v>
      </c>
      <c r="D169" s="26" t="s">
        <v>688</v>
      </c>
      <c r="E169" s="22">
        <v>21.6</v>
      </c>
      <c r="F169" s="23">
        <v>36</v>
      </c>
      <c r="G169" s="26"/>
      <c r="H169" s="108" t="s">
        <v>689</v>
      </c>
      <c r="I169" s="20"/>
      <c r="J169" s="38">
        <f t="shared" si="2"/>
        <v>0</v>
      </c>
      <c r="K169" s="50" t="s">
        <v>23</v>
      </c>
      <c r="L169" s="130"/>
      <c r="M169" s="131"/>
    </row>
    <row r="170" spans="1:13" ht="50.1" customHeight="1" x14ac:dyDescent="0.15">
      <c r="A170" s="17" t="s">
        <v>690</v>
      </c>
      <c r="B170" s="140"/>
      <c r="C170" s="26" t="s">
        <v>691</v>
      </c>
      <c r="D170" s="26" t="s">
        <v>692</v>
      </c>
      <c r="E170" s="22">
        <v>21.6</v>
      </c>
      <c r="F170" s="23">
        <v>36</v>
      </c>
      <c r="G170" s="26"/>
      <c r="H170" s="108" t="s">
        <v>693</v>
      </c>
      <c r="I170" s="20"/>
      <c r="J170" s="38">
        <f t="shared" si="2"/>
        <v>0</v>
      </c>
      <c r="K170" s="50" t="s">
        <v>23</v>
      </c>
      <c r="L170" s="130"/>
      <c r="M170" s="131"/>
    </row>
    <row r="171" spans="1:13" ht="50.1" customHeight="1" x14ac:dyDescent="0.15">
      <c r="A171" s="17" t="s">
        <v>694</v>
      </c>
      <c r="B171" s="140"/>
      <c r="C171" s="26" t="s">
        <v>695</v>
      </c>
      <c r="D171" s="26" t="s">
        <v>696</v>
      </c>
      <c r="E171" s="22">
        <v>18</v>
      </c>
      <c r="F171" s="23">
        <v>30</v>
      </c>
      <c r="G171" s="31"/>
      <c r="H171" s="108" t="s">
        <v>697</v>
      </c>
      <c r="I171" s="20"/>
      <c r="J171" s="38">
        <f t="shared" si="2"/>
        <v>0</v>
      </c>
      <c r="K171" s="50" t="s">
        <v>23</v>
      </c>
      <c r="L171" s="130"/>
      <c r="M171" s="131"/>
    </row>
    <row r="172" spans="1:13" ht="50.1" customHeight="1" x14ac:dyDescent="0.15">
      <c r="A172" s="17" t="s">
        <v>698</v>
      </c>
      <c r="B172" s="140"/>
      <c r="C172" s="26" t="s">
        <v>699</v>
      </c>
      <c r="D172" s="26" t="s">
        <v>700</v>
      </c>
      <c r="E172" s="22">
        <v>22.8</v>
      </c>
      <c r="F172" s="23">
        <v>38</v>
      </c>
      <c r="G172" s="29"/>
      <c r="H172" s="108" t="s">
        <v>701</v>
      </c>
      <c r="I172" s="20"/>
      <c r="J172" s="38">
        <f t="shared" si="2"/>
        <v>0</v>
      </c>
      <c r="K172" s="50" t="s">
        <v>23</v>
      </c>
      <c r="L172" s="130"/>
      <c r="M172" s="131"/>
    </row>
    <row r="173" spans="1:13" ht="50.1" customHeight="1" x14ac:dyDescent="0.15">
      <c r="A173" s="17" t="s">
        <v>702</v>
      </c>
      <c r="B173" s="140"/>
      <c r="C173" s="26" t="s">
        <v>703</v>
      </c>
      <c r="D173" s="26" t="s">
        <v>704</v>
      </c>
      <c r="E173" s="22">
        <v>22.8</v>
      </c>
      <c r="F173" s="23">
        <v>38</v>
      </c>
      <c r="G173" s="29"/>
      <c r="H173" s="108" t="s">
        <v>705</v>
      </c>
      <c r="I173" s="20"/>
      <c r="J173" s="38">
        <f t="shared" si="2"/>
        <v>0</v>
      </c>
      <c r="K173" s="50" t="s">
        <v>23</v>
      </c>
      <c r="L173" s="130"/>
      <c r="M173" s="131"/>
    </row>
    <row r="174" spans="1:13" ht="50.1" customHeight="1" x14ac:dyDescent="0.15">
      <c r="A174" s="17" t="s">
        <v>706</v>
      </c>
      <c r="B174" s="140"/>
      <c r="C174" s="20" t="s">
        <v>707</v>
      </c>
      <c r="D174" s="28" t="s">
        <v>708</v>
      </c>
      <c r="E174" s="22">
        <v>24</v>
      </c>
      <c r="F174" s="23">
        <v>40</v>
      </c>
      <c r="G174" s="28"/>
      <c r="H174" s="108" t="s">
        <v>709</v>
      </c>
      <c r="I174" s="20"/>
      <c r="J174" s="38">
        <f t="shared" si="2"/>
        <v>0</v>
      </c>
      <c r="K174" s="50" t="s">
        <v>23</v>
      </c>
      <c r="L174" s="130"/>
      <c r="M174" s="131"/>
    </row>
    <row r="175" spans="1:13" ht="50.1" customHeight="1" x14ac:dyDescent="0.15">
      <c r="A175" s="17" t="s">
        <v>710</v>
      </c>
      <c r="B175" s="140"/>
      <c r="C175" s="20" t="s">
        <v>711</v>
      </c>
      <c r="D175" s="28" t="s">
        <v>712</v>
      </c>
      <c r="E175" s="22">
        <v>24</v>
      </c>
      <c r="F175" s="23">
        <v>40</v>
      </c>
      <c r="G175" s="28"/>
      <c r="H175" s="108" t="s">
        <v>713</v>
      </c>
      <c r="I175" s="20"/>
      <c r="J175" s="38">
        <f t="shared" si="2"/>
        <v>0</v>
      </c>
      <c r="K175" s="50" t="s">
        <v>23</v>
      </c>
      <c r="L175" s="130"/>
      <c r="M175" s="131"/>
    </row>
    <row r="176" spans="1:13" ht="50.1" customHeight="1" x14ac:dyDescent="0.15">
      <c r="A176" s="17" t="s">
        <v>714</v>
      </c>
      <c r="B176" s="140"/>
      <c r="C176" s="20" t="s">
        <v>715</v>
      </c>
      <c r="D176" s="28" t="s">
        <v>716</v>
      </c>
      <c r="E176" s="22">
        <v>24</v>
      </c>
      <c r="F176" s="23">
        <v>40</v>
      </c>
      <c r="G176" s="28"/>
      <c r="H176" s="108" t="s">
        <v>717</v>
      </c>
      <c r="I176" s="20"/>
      <c r="J176" s="38">
        <f t="shared" si="2"/>
        <v>0</v>
      </c>
      <c r="K176" s="50" t="s">
        <v>23</v>
      </c>
      <c r="L176" s="130"/>
      <c r="M176" s="131"/>
    </row>
    <row r="177" spans="1:13" ht="50.1" customHeight="1" x14ac:dyDescent="0.15">
      <c r="A177" s="17" t="s">
        <v>718</v>
      </c>
      <c r="B177" s="140"/>
      <c r="C177" s="20" t="s">
        <v>719</v>
      </c>
      <c r="D177" s="28" t="s">
        <v>720</v>
      </c>
      <c r="E177" s="22">
        <v>24</v>
      </c>
      <c r="F177" s="23">
        <v>40</v>
      </c>
      <c r="G177" s="28"/>
      <c r="H177" s="108" t="s">
        <v>721</v>
      </c>
      <c r="I177" s="20"/>
      <c r="J177" s="38">
        <f t="shared" si="2"/>
        <v>0</v>
      </c>
      <c r="K177" s="50" t="s">
        <v>23</v>
      </c>
      <c r="L177" s="130"/>
      <c r="M177" s="131"/>
    </row>
    <row r="178" spans="1:13" ht="50.1" customHeight="1" x14ac:dyDescent="0.15">
      <c r="A178" s="17" t="s">
        <v>722</v>
      </c>
      <c r="B178" s="140"/>
      <c r="C178" s="20" t="s">
        <v>723</v>
      </c>
      <c r="D178" s="26" t="s">
        <v>724</v>
      </c>
      <c r="E178" s="22">
        <v>21</v>
      </c>
      <c r="F178" s="23">
        <v>35</v>
      </c>
      <c r="G178" s="28"/>
      <c r="H178" s="108" t="s">
        <v>725</v>
      </c>
      <c r="I178" s="20"/>
      <c r="J178" s="38">
        <f t="shared" si="2"/>
        <v>0</v>
      </c>
      <c r="K178" s="50" t="s">
        <v>23</v>
      </c>
      <c r="L178" s="130"/>
      <c r="M178" s="131"/>
    </row>
    <row r="179" spans="1:13" ht="50.1" customHeight="1" x14ac:dyDescent="0.15">
      <c r="A179" s="17" t="s">
        <v>726</v>
      </c>
      <c r="B179" s="140"/>
      <c r="C179" s="20" t="s">
        <v>727</v>
      </c>
      <c r="D179" s="26" t="s">
        <v>728</v>
      </c>
      <c r="E179" s="22">
        <v>21</v>
      </c>
      <c r="F179" s="23">
        <v>35</v>
      </c>
      <c r="G179" s="28"/>
      <c r="H179" s="108" t="s">
        <v>729</v>
      </c>
      <c r="I179" s="20"/>
      <c r="J179" s="38">
        <f t="shared" si="2"/>
        <v>0</v>
      </c>
      <c r="K179" s="50" t="s">
        <v>23</v>
      </c>
      <c r="L179" s="130"/>
      <c r="M179" s="131"/>
    </row>
    <row r="180" spans="1:13" ht="50.1" customHeight="1" x14ac:dyDescent="0.15">
      <c r="A180" s="17" t="s">
        <v>730</v>
      </c>
      <c r="B180" s="140"/>
      <c r="C180" s="20" t="s">
        <v>731</v>
      </c>
      <c r="D180" s="26" t="s">
        <v>732</v>
      </c>
      <c r="E180" s="22">
        <v>21</v>
      </c>
      <c r="F180" s="23">
        <v>35</v>
      </c>
      <c r="G180" s="28"/>
      <c r="H180" s="108" t="s">
        <v>733</v>
      </c>
      <c r="I180" s="20"/>
      <c r="J180" s="38">
        <f t="shared" si="2"/>
        <v>0</v>
      </c>
      <c r="K180" s="50" t="s">
        <v>23</v>
      </c>
      <c r="L180" s="130"/>
      <c r="M180" s="131"/>
    </row>
    <row r="181" spans="1:13" ht="50.1" customHeight="1" x14ac:dyDescent="0.15">
      <c r="A181" s="17" t="s">
        <v>734</v>
      </c>
      <c r="B181" s="143" t="s">
        <v>735</v>
      </c>
      <c r="C181" s="86" t="s">
        <v>736</v>
      </c>
      <c r="D181" s="170" t="s">
        <v>737</v>
      </c>
      <c r="E181" s="87">
        <v>23.4</v>
      </c>
      <c r="F181" s="88">
        <v>39</v>
      </c>
      <c r="G181" s="86"/>
      <c r="H181" s="124" t="s">
        <v>738</v>
      </c>
      <c r="I181" s="32"/>
      <c r="J181" s="38">
        <f t="shared" si="2"/>
        <v>0</v>
      </c>
      <c r="K181" s="39" t="s">
        <v>23</v>
      </c>
      <c r="L181" s="157"/>
      <c r="M181" s="157"/>
    </row>
    <row r="182" spans="1:13" ht="50.1" customHeight="1" x14ac:dyDescent="0.15">
      <c r="A182" s="17" t="s">
        <v>739</v>
      </c>
      <c r="B182" s="142"/>
      <c r="C182" s="86" t="s">
        <v>740</v>
      </c>
      <c r="D182" s="170" t="s">
        <v>741</v>
      </c>
      <c r="E182" s="87">
        <v>29.4</v>
      </c>
      <c r="F182" s="88">
        <v>49</v>
      </c>
      <c r="G182" s="86"/>
      <c r="H182" s="124" t="s">
        <v>742</v>
      </c>
      <c r="I182" s="32"/>
      <c r="J182" s="38">
        <f t="shared" si="2"/>
        <v>0</v>
      </c>
      <c r="K182" s="39" t="s">
        <v>339</v>
      </c>
      <c r="L182" s="157"/>
      <c r="M182" s="157"/>
    </row>
    <row r="183" spans="1:13" ht="50.1" customHeight="1" x14ac:dyDescent="0.15">
      <c r="A183" s="17" t="s">
        <v>743</v>
      </c>
      <c r="B183" s="140" t="s">
        <v>744</v>
      </c>
      <c r="C183" s="89" t="s">
        <v>745</v>
      </c>
      <c r="D183" s="33" t="s">
        <v>746</v>
      </c>
      <c r="E183" s="34">
        <v>52.8</v>
      </c>
      <c r="F183" s="35">
        <v>88</v>
      </c>
      <c r="G183" s="36"/>
      <c r="H183" s="111" t="s">
        <v>747</v>
      </c>
      <c r="I183" s="32"/>
      <c r="J183" s="38">
        <f t="shared" si="2"/>
        <v>0</v>
      </c>
      <c r="K183" s="39" t="s">
        <v>339</v>
      </c>
      <c r="L183" s="158"/>
      <c r="M183" s="159"/>
    </row>
    <row r="184" spans="1:13" ht="50.1" customHeight="1" x14ac:dyDescent="0.15">
      <c r="A184" s="17" t="s">
        <v>748</v>
      </c>
      <c r="B184" s="140"/>
      <c r="C184" s="89" t="s">
        <v>749</v>
      </c>
      <c r="D184" s="33" t="s">
        <v>750</v>
      </c>
      <c r="E184" s="34">
        <v>52.8</v>
      </c>
      <c r="F184" s="35">
        <v>88</v>
      </c>
      <c r="G184" s="90"/>
      <c r="H184" s="111" t="s">
        <v>751</v>
      </c>
      <c r="I184" s="32"/>
      <c r="J184" s="38">
        <f t="shared" si="2"/>
        <v>0</v>
      </c>
      <c r="K184" s="39" t="s">
        <v>339</v>
      </c>
      <c r="L184" s="162"/>
      <c r="M184" s="163"/>
    </row>
    <row r="185" spans="1:13" ht="50.1" customHeight="1" x14ac:dyDescent="0.15">
      <c r="A185" s="17" t="s">
        <v>752</v>
      </c>
      <c r="B185" s="140"/>
      <c r="C185" s="36" t="s">
        <v>753</v>
      </c>
      <c r="D185" s="33" t="s">
        <v>754</v>
      </c>
      <c r="E185" s="34">
        <v>52.8</v>
      </c>
      <c r="F185" s="35">
        <v>88</v>
      </c>
      <c r="G185" s="90"/>
      <c r="H185" s="111" t="s">
        <v>755</v>
      </c>
      <c r="I185" s="32"/>
      <c r="J185" s="38">
        <f t="shared" si="2"/>
        <v>0</v>
      </c>
      <c r="K185" s="39" t="s">
        <v>339</v>
      </c>
      <c r="L185" s="160"/>
      <c r="M185" s="161"/>
    </row>
    <row r="186" spans="1:13" ht="50.1" customHeight="1" x14ac:dyDescent="0.15">
      <c r="A186" s="17" t="s">
        <v>756</v>
      </c>
      <c r="B186" s="140" t="s">
        <v>757</v>
      </c>
      <c r="C186" s="26" t="s">
        <v>758</v>
      </c>
      <c r="D186" s="26" t="s">
        <v>759</v>
      </c>
      <c r="E186" s="22">
        <v>64.8</v>
      </c>
      <c r="F186" s="23">
        <v>108</v>
      </c>
      <c r="G186" s="29"/>
      <c r="H186" s="108" t="s">
        <v>760</v>
      </c>
      <c r="I186" s="20"/>
      <c r="J186" s="38">
        <f t="shared" si="2"/>
        <v>0</v>
      </c>
      <c r="K186" s="50" t="s">
        <v>339</v>
      </c>
      <c r="L186" s="130"/>
      <c r="M186" s="131"/>
    </row>
    <row r="187" spans="1:13" ht="50.1" customHeight="1" x14ac:dyDescent="0.15">
      <c r="A187" s="17" t="s">
        <v>761</v>
      </c>
      <c r="B187" s="140"/>
      <c r="C187" s="26" t="s">
        <v>762</v>
      </c>
      <c r="D187" s="91" t="s">
        <v>763</v>
      </c>
      <c r="E187" s="22">
        <v>64.8</v>
      </c>
      <c r="F187" s="23">
        <v>108</v>
      </c>
      <c r="G187" s="31"/>
      <c r="H187" s="108" t="s">
        <v>764</v>
      </c>
      <c r="I187" s="20"/>
      <c r="J187" s="38">
        <f t="shared" si="2"/>
        <v>0</v>
      </c>
      <c r="K187" s="50" t="s">
        <v>339</v>
      </c>
      <c r="L187" s="130"/>
      <c r="M187" s="131"/>
    </row>
    <row r="188" spans="1:13" ht="50.1" customHeight="1" x14ac:dyDescent="0.15">
      <c r="A188" s="17" t="s">
        <v>765</v>
      </c>
      <c r="B188" s="140"/>
      <c r="C188" s="26" t="s">
        <v>766</v>
      </c>
      <c r="D188" s="91" t="s">
        <v>767</v>
      </c>
      <c r="E188" s="22">
        <v>48</v>
      </c>
      <c r="F188" s="23">
        <v>88</v>
      </c>
      <c r="G188" s="31"/>
      <c r="H188" s="109" t="s">
        <v>768</v>
      </c>
      <c r="I188" s="20"/>
      <c r="J188" s="38">
        <f t="shared" si="2"/>
        <v>0</v>
      </c>
      <c r="K188" s="50" t="s">
        <v>339</v>
      </c>
      <c r="L188" s="130"/>
      <c r="M188" s="131"/>
    </row>
    <row r="189" spans="1:13" ht="50.1" customHeight="1" x14ac:dyDescent="0.15">
      <c r="A189" s="17" t="s">
        <v>769</v>
      </c>
      <c r="B189" s="140" t="s">
        <v>770</v>
      </c>
      <c r="C189" s="20" t="s">
        <v>771</v>
      </c>
      <c r="D189" s="26" t="s">
        <v>772</v>
      </c>
      <c r="E189" s="22">
        <v>76.8</v>
      </c>
      <c r="F189" s="23">
        <v>128</v>
      </c>
      <c r="G189" s="26"/>
      <c r="H189" s="125" t="s">
        <v>773</v>
      </c>
      <c r="I189" s="20"/>
      <c r="J189" s="38">
        <f t="shared" si="2"/>
        <v>0</v>
      </c>
      <c r="K189" s="50" t="s">
        <v>275</v>
      </c>
      <c r="L189" s="130"/>
      <c r="M189" s="131"/>
    </row>
    <row r="190" spans="1:13" ht="50.1" customHeight="1" x14ac:dyDescent="0.15">
      <c r="A190" s="17" t="s">
        <v>774</v>
      </c>
      <c r="B190" s="140"/>
      <c r="C190" s="61" t="s">
        <v>775</v>
      </c>
      <c r="D190" s="61" t="s">
        <v>776</v>
      </c>
      <c r="E190" s="22">
        <v>76.8</v>
      </c>
      <c r="F190" s="23">
        <v>128</v>
      </c>
      <c r="G190" s="61"/>
      <c r="H190" s="126" t="s">
        <v>777</v>
      </c>
      <c r="I190" s="20"/>
      <c r="J190" s="38">
        <f t="shared" si="2"/>
        <v>0</v>
      </c>
      <c r="K190" s="50" t="s">
        <v>275</v>
      </c>
      <c r="L190" s="130"/>
      <c r="M190" s="131"/>
    </row>
    <row r="191" spans="1:13" ht="50.1" customHeight="1" x14ac:dyDescent="0.15">
      <c r="A191" s="17" t="s">
        <v>778</v>
      </c>
      <c r="B191" s="140"/>
      <c r="C191" s="20" t="s">
        <v>779</v>
      </c>
      <c r="D191" s="26" t="s">
        <v>780</v>
      </c>
      <c r="E191" s="22">
        <v>76.8</v>
      </c>
      <c r="F191" s="23">
        <v>128</v>
      </c>
      <c r="G191" s="26"/>
      <c r="H191" s="125" t="s">
        <v>781</v>
      </c>
      <c r="I191" s="20"/>
      <c r="J191" s="38">
        <f t="shared" si="2"/>
        <v>0</v>
      </c>
      <c r="K191" s="50" t="s">
        <v>275</v>
      </c>
      <c r="L191" s="130"/>
      <c r="M191" s="131"/>
    </row>
    <row r="192" spans="1:13" ht="50.1" customHeight="1" x14ac:dyDescent="0.15">
      <c r="A192" s="17" t="s">
        <v>782</v>
      </c>
      <c r="B192" s="140" t="s">
        <v>666</v>
      </c>
      <c r="C192" s="20" t="s">
        <v>783</v>
      </c>
      <c r="D192" s="26" t="s">
        <v>784</v>
      </c>
      <c r="E192" s="22">
        <v>29.4</v>
      </c>
      <c r="F192" s="23">
        <v>49</v>
      </c>
      <c r="G192" s="26"/>
      <c r="H192" s="108" t="s">
        <v>785</v>
      </c>
      <c r="I192" s="20"/>
      <c r="J192" s="38">
        <f t="shared" si="2"/>
        <v>0</v>
      </c>
      <c r="K192" s="50" t="s">
        <v>23</v>
      </c>
      <c r="L192" s="130"/>
      <c r="M192" s="131"/>
    </row>
    <row r="193" spans="1:13" ht="50.1" customHeight="1" x14ac:dyDescent="0.15">
      <c r="A193" s="17" t="s">
        <v>786</v>
      </c>
      <c r="B193" s="140"/>
      <c r="C193" s="20" t="s">
        <v>787</v>
      </c>
      <c r="D193" s="26" t="s">
        <v>788</v>
      </c>
      <c r="E193" s="22">
        <v>29.4</v>
      </c>
      <c r="F193" s="23">
        <v>49</v>
      </c>
      <c r="G193" s="26"/>
      <c r="H193" s="108" t="s">
        <v>789</v>
      </c>
      <c r="I193" s="20"/>
      <c r="J193" s="38">
        <f t="shared" si="2"/>
        <v>0</v>
      </c>
      <c r="K193" s="50" t="s">
        <v>23</v>
      </c>
      <c r="L193" s="130"/>
      <c r="M193" s="131"/>
    </row>
    <row r="194" spans="1:13" ht="50.1" customHeight="1" x14ac:dyDescent="0.15">
      <c r="A194" s="17" t="s">
        <v>790</v>
      </c>
      <c r="B194" s="140"/>
      <c r="C194" s="20" t="s">
        <v>791</v>
      </c>
      <c r="D194" s="26" t="s">
        <v>792</v>
      </c>
      <c r="E194" s="22">
        <v>29.4</v>
      </c>
      <c r="F194" s="23">
        <v>49</v>
      </c>
      <c r="G194" s="26"/>
      <c r="H194" s="108" t="s">
        <v>793</v>
      </c>
      <c r="I194" s="20"/>
      <c r="J194" s="38">
        <f t="shared" si="2"/>
        <v>0</v>
      </c>
      <c r="K194" s="50" t="s">
        <v>23</v>
      </c>
      <c r="L194" s="130"/>
      <c r="M194" s="131"/>
    </row>
    <row r="195" spans="1:13" ht="50.1" customHeight="1" x14ac:dyDescent="0.15">
      <c r="A195" s="17" t="s">
        <v>794</v>
      </c>
      <c r="B195" s="140" t="s">
        <v>795</v>
      </c>
      <c r="C195" s="24" t="s">
        <v>796</v>
      </c>
      <c r="D195" s="26" t="s">
        <v>797</v>
      </c>
      <c r="E195" s="22">
        <v>53</v>
      </c>
      <c r="F195" s="23">
        <v>89</v>
      </c>
      <c r="G195" s="30"/>
      <c r="H195" s="108" t="s">
        <v>798</v>
      </c>
      <c r="I195" s="20"/>
      <c r="J195" s="38">
        <f t="shared" si="2"/>
        <v>0</v>
      </c>
      <c r="K195" s="50" t="s">
        <v>339</v>
      </c>
      <c r="L195" s="130"/>
      <c r="M195" s="131"/>
    </row>
    <row r="196" spans="1:13" ht="50.1" customHeight="1" x14ac:dyDescent="0.15">
      <c r="A196" s="17" t="s">
        <v>799</v>
      </c>
      <c r="B196" s="140"/>
      <c r="C196" s="24" t="s">
        <v>800</v>
      </c>
      <c r="D196" s="26" t="s">
        <v>801</v>
      </c>
      <c r="E196" s="22">
        <v>53</v>
      </c>
      <c r="F196" s="23">
        <v>89</v>
      </c>
      <c r="G196" s="30"/>
      <c r="H196" s="108" t="s">
        <v>802</v>
      </c>
      <c r="I196" s="20"/>
      <c r="J196" s="38">
        <f t="shared" si="2"/>
        <v>0</v>
      </c>
      <c r="K196" s="50" t="s">
        <v>339</v>
      </c>
      <c r="L196" s="130"/>
      <c r="M196" s="131"/>
    </row>
    <row r="197" spans="1:13" ht="50.1" customHeight="1" x14ac:dyDescent="0.15">
      <c r="A197" s="17" t="s">
        <v>803</v>
      </c>
      <c r="B197" s="140"/>
      <c r="C197" s="24" t="s">
        <v>804</v>
      </c>
      <c r="D197" s="26" t="s">
        <v>805</v>
      </c>
      <c r="E197" s="22">
        <v>53</v>
      </c>
      <c r="F197" s="23">
        <v>89</v>
      </c>
      <c r="G197" s="30"/>
      <c r="H197" s="116" t="s">
        <v>806</v>
      </c>
      <c r="I197" s="20"/>
      <c r="J197" s="38">
        <f t="shared" si="2"/>
        <v>0</v>
      </c>
      <c r="K197" s="50" t="s">
        <v>339</v>
      </c>
      <c r="L197" s="130"/>
      <c r="M197" s="131"/>
    </row>
    <row r="198" spans="1:13" ht="50.1" customHeight="1" x14ac:dyDescent="0.15">
      <c r="A198" s="17" t="s">
        <v>807</v>
      </c>
      <c r="B198" s="143" t="s">
        <v>808</v>
      </c>
      <c r="C198" s="61" t="s">
        <v>809</v>
      </c>
      <c r="D198" s="61" t="s">
        <v>810</v>
      </c>
      <c r="E198" s="22">
        <v>72</v>
      </c>
      <c r="F198" s="23">
        <v>120</v>
      </c>
      <c r="G198" s="61"/>
      <c r="H198" s="114" t="s">
        <v>811</v>
      </c>
      <c r="I198" s="20"/>
      <c r="J198" s="38">
        <f t="shared" si="2"/>
        <v>0</v>
      </c>
      <c r="K198" s="50" t="s">
        <v>812</v>
      </c>
      <c r="L198" s="130"/>
      <c r="M198" s="131"/>
    </row>
    <row r="199" spans="1:13" ht="50.1" customHeight="1" x14ac:dyDescent="0.15">
      <c r="A199" s="17" t="s">
        <v>813</v>
      </c>
      <c r="B199" s="141"/>
      <c r="C199" s="20" t="s">
        <v>814</v>
      </c>
      <c r="D199" s="26" t="s">
        <v>815</v>
      </c>
      <c r="E199" s="22">
        <v>72</v>
      </c>
      <c r="F199" s="23">
        <v>120</v>
      </c>
      <c r="G199" s="26"/>
      <c r="H199" s="108" t="s">
        <v>816</v>
      </c>
      <c r="I199" s="20"/>
      <c r="J199" s="38">
        <f t="shared" si="2"/>
        <v>0</v>
      </c>
      <c r="K199" s="50" t="s">
        <v>812</v>
      </c>
      <c r="L199" s="130"/>
      <c r="M199" s="131"/>
    </row>
    <row r="200" spans="1:13" ht="50.1" customHeight="1" x14ac:dyDescent="0.15">
      <c r="A200" s="17" t="s">
        <v>817</v>
      </c>
      <c r="B200" s="141"/>
      <c r="C200" s="20" t="s">
        <v>818</v>
      </c>
      <c r="D200" s="26" t="s">
        <v>819</v>
      </c>
      <c r="E200" s="22">
        <v>72</v>
      </c>
      <c r="F200" s="23">
        <v>120</v>
      </c>
      <c r="G200" s="26"/>
      <c r="H200" s="108" t="s">
        <v>820</v>
      </c>
      <c r="I200" s="20"/>
      <c r="J200" s="38">
        <f t="shared" si="2"/>
        <v>0</v>
      </c>
      <c r="K200" s="50" t="s">
        <v>812</v>
      </c>
      <c r="L200" s="130"/>
      <c r="M200" s="131"/>
    </row>
    <row r="201" spans="1:13" ht="50.1" customHeight="1" x14ac:dyDescent="0.15">
      <c r="A201" s="17" t="s">
        <v>821</v>
      </c>
      <c r="B201" s="141"/>
      <c r="C201" s="20" t="s">
        <v>822</v>
      </c>
      <c r="D201" s="26" t="s">
        <v>823</v>
      </c>
      <c r="E201" s="22">
        <v>72</v>
      </c>
      <c r="F201" s="23">
        <v>120</v>
      </c>
      <c r="G201" s="26"/>
      <c r="H201" s="108" t="s">
        <v>824</v>
      </c>
      <c r="I201" s="20"/>
      <c r="J201" s="38">
        <f t="shared" si="2"/>
        <v>0</v>
      </c>
      <c r="K201" s="50" t="s">
        <v>812</v>
      </c>
      <c r="L201" s="130"/>
      <c r="M201" s="131"/>
    </row>
    <row r="202" spans="1:13" ht="50.1" customHeight="1" x14ac:dyDescent="0.15">
      <c r="A202" s="17" t="s">
        <v>825</v>
      </c>
      <c r="B202" s="141"/>
      <c r="C202" s="20" t="s">
        <v>826</v>
      </c>
      <c r="D202" s="61" t="s">
        <v>827</v>
      </c>
      <c r="E202" s="22">
        <v>72</v>
      </c>
      <c r="F202" s="23">
        <v>120</v>
      </c>
      <c r="G202" s="28"/>
      <c r="H202" s="108" t="s">
        <v>828</v>
      </c>
      <c r="I202" s="20"/>
      <c r="J202" s="38">
        <f t="shared" si="2"/>
        <v>0</v>
      </c>
      <c r="K202" s="50" t="s">
        <v>812</v>
      </c>
      <c r="L202" s="130"/>
      <c r="M202" s="131"/>
    </row>
    <row r="203" spans="1:13" ht="50.1" customHeight="1" x14ac:dyDescent="0.15">
      <c r="A203" s="17" t="s">
        <v>829</v>
      </c>
      <c r="B203" s="141"/>
      <c r="C203" s="20" t="s">
        <v>830</v>
      </c>
      <c r="D203" s="20" t="s">
        <v>831</v>
      </c>
      <c r="E203" s="22">
        <v>81</v>
      </c>
      <c r="F203" s="23">
        <v>135</v>
      </c>
      <c r="G203" s="28"/>
      <c r="H203" s="108" t="s">
        <v>832</v>
      </c>
      <c r="I203" s="20"/>
      <c r="J203" s="38">
        <f t="shared" ref="J203:J213" si="3">E203*I203</f>
        <v>0</v>
      </c>
      <c r="K203" s="50" t="s">
        <v>812</v>
      </c>
      <c r="L203" s="130"/>
      <c r="M203" s="131"/>
    </row>
    <row r="204" spans="1:13" ht="50.1" customHeight="1" x14ac:dyDescent="0.15">
      <c r="A204" s="17" t="s">
        <v>833</v>
      </c>
      <c r="B204" s="141"/>
      <c r="C204" s="20" t="s">
        <v>834</v>
      </c>
      <c r="D204" s="20" t="s">
        <v>835</v>
      </c>
      <c r="E204" s="22">
        <v>81</v>
      </c>
      <c r="F204" s="23">
        <v>135</v>
      </c>
      <c r="G204" s="28"/>
      <c r="H204" s="108" t="s">
        <v>836</v>
      </c>
      <c r="I204" s="20"/>
      <c r="J204" s="38">
        <f t="shared" si="3"/>
        <v>0</v>
      </c>
      <c r="K204" s="50" t="s">
        <v>812</v>
      </c>
      <c r="L204" s="130"/>
      <c r="M204" s="131"/>
    </row>
    <row r="205" spans="1:13" ht="50.1" customHeight="1" x14ac:dyDescent="0.15">
      <c r="A205" s="17" t="s">
        <v>837</v>
      </c>
      <c r="B205" s="141"/>
      <c r="C205" s="94" t="s">
        <v>838</v>
      </c>
      <c r="D205" s="20" t="s">
        <v>839</v>
      </c>
      <c r="E205" s="22">
        <v>119.4</v>
      </c>
      <c r="F205" s="23">
        <v>199</v>
      </c>
      <c r="G205" s="24"/>
      <c r="H205" s="109" t="s">
        <v>840</v>
      </c>
      <c r="I205" s="20"/>
      <c r="J205" s="38">
        <f t="shared" si="3"/>
        <v>0</v>
      </c>
      <c r="K205" s="103" t="s">
        <v>841</v>
      </c>
      <c r="L205" s="130"/>
      <c r="M205" s="131"/>
    </row>
    <row r="206" spans="1:13" ht="50.1" customHeight="1" x14ac:dyDescent="0.15">
      <c r="A206" s="17" t="s">
        <v>842</v>
      </c>
      <c r="B206" s="142"/>
      <c r="C206" s="94" t="s">
        <v>843</v>
      </c>
      <c r="D206" s="20" t="s">
        <v>844</v>
      </c>
      <c r="E206" s="95">
        <v>155.4</v>
      </c>
      <c r="F206" s="95">
        <v>259</v>
      </c>
      <c r="G206" s="24"/>
      <c r="H206" s="109" t="s">
        <v>845</v>
      </c>
      <c r="I206" s="20"/>
      <c r="J206" s="38">
        <f t="shared" si="3"/>
        <v>0</v>
      </c>
      <c r="K206" s="103" t="s">
        <v>841</v>
      </c>
      <c r="L206" s="130"/>
      <c r="M206" s="131"/>
    </row>
    <row r="207" spans="1:13" ht="50.1" customHeight="1" x14ac:dyDescent="0.15">
      <c r="A207" s="17" t="s">
        <v>846</v>
      </c>
      <c r="B207" s="140" t="s">
        <v>847</v>
      </c>
      <c r="C207" s="125" t="s">
        <v>848</v>
      </c>
      <c r="D207" s="21" t="s">
        <v>849</v>
      </c>
      <c r="E207" s="22">
        <v>194.4</v>
      </c>
      <c r="F207" s="23">
        <v>299</v>
      </c>
      <c r="G207" s="96"/>
      <c r="H207" s="116" t="s">
        <v>850</v>
      </c>
      <c r="I207" s="20"/>
      <c r="J207" s="38">
        <f t="shared" si="3"/>
        <v>0</v>
      </c>
      <c r="K207" s="148" t="s">
        <v>851</v>
      </c>
      <c r="L207" s="130"/>
      <c r="M207" s="131"/>
    </row>
    <row r="208" spans="1:13" ht="50.1" customHeight="1" x14ac:dyDescent="0.15">
      <c r="A208" s="17" t="s">
        <v>852</v>
      </c>
      <c r="B208" s="140"/>
      <c r="C208" s="20" t="s">
        <v>853</v>
      </c>
      <c r="D208" s="21" t="s">
        <v>854</v>
      </c>
      <c r="E208" s="22">
        <v>194.4</v>
      </c>
      <c r="F208" s="23">
        <v>299</v>
      </c>
      <c r="G208" s="96"/>
      <c r="H208" s="116" t="s">
        <v>855</v>
      </c>
      <c r="I208" s="20"/>
      <c r="J208" s="38">
        <f t="shared" si="3"/>
        <v>0</v>
      </c>
      <c r="K208" s="148"/>
      <c r="L208" s="130"/>
      <c r="M208" s="131"/>
    </row>
    <row r="209" spans="1:13" ht="50.1" customHeight="1" x14ac:dyDescent="0.15">
      <c r="A209" s="17" t="s">
        <v>856</v>
      </c>
      <c r="B209" s="140"/>
      <c r="C209" s="20" t="s">
        <v>857</v>
      </c>
      <c r="D209" s="21" t="s">
        <v>858</v>
      </c>
      <c r="E209" s="22">
        <v>298.39999999999998</v>
      </c>
      <c r="F209" s="23">
        <v>459</v>
      </c>
      <c r="G209" s="96"/>
      <c r="H209" s="116" t="s">
        <v>859</v>
      </c>
      <c r="I209" s="20"/>
      <c r="J209" s="38">
        <f t="shared" si="3"/>
        <v>0</v>
      </c>
      <c r="K209" s="148"/>
      <c r="L209" s="130"/>
      <c r="M209" s="131"/>
    </row>
    <row r="210" spans="1:13" ht="50.1" customHeight="1" x14ac:dyDescent="0.15">
      <c r="A210" s="17" t="s">
        <v>860</v>
      </c>
      <c r="B210" s="140"/>
      <c r="C210" s="47" t="s">
        <v>861</v>
      </c>
      <c r="D210" s="64" t="s">
        <v>862</v>
      </c>
      <c r="E210" s="22">
        <v>298.39999999999998</v>
      </c>
      <c r="F210" s="23">
        <v>459</v>
      </c>
      <c r="G210" s="64"/>
      <c r="H210" s="116" t="s">
        <v>863</v>
      </c>
      <c r="I210" s="20"/>
      <c r="J210" s="38">
        <f t="shared" si="3"/>
        <v>0</v>
      </c>
      <c r="K210" s="148"/>
      <c r="L210" s="130"/>
      <c r="M210" s="131"/>
    </row>
    <row r="211" spans="1:13" ht="50.1" customHeight="1" x14ac:dyDescent="0.15">
      <c r="A211" s="17" t="s">
        <v>864</v>
      </c>
      <c r="B211" s="140"/>
      <c r="C211" s="47" t="s">
        <v>865</v>
      </c>
      <c r="D211" s="64" t="s">
        <v>866</v>
      </c>
      <c r="E211" s="22">
        <v>389.4</v>
      </c>
      <c r="F211" s="23">
        <v>599</v>
      </c>
      <c r="G211" s="64"/>
      <c r="H211" s="116" t="s">
        <v>867</v>
      </c>
      <c r="I211" s="20"/>
      <c r="J211" s="38">
        <f t="shared" si="3"/>
        <v>0</v>
      </c>
      <c r="K211" s="148"/>
      <c r="L211" s="130"/>
      <c r="M211" s="131"/>
    </row>
    <row r="212" spans="1:13" ht="50.1" customHeight="1" x14ac:dyDescent="0.15">
      <c r="A212" s="17" t="s">
        <v>868</v>
      </c>
      <c r="B212" s="140" t="s">
        <v>254</v>
      </c>
      <c r="C212" s="47" t="s">
        <v>869</v>
      </c>
      <c r="D212" s="64" t="s">
        <v>870</v>
      </c>
      <c r="E212" s="22">
        <v>144</v>
      </c>
      <c r="F212" s="23">
        <v>308</v>
      </c>
      <c r="G212" s="64"/>
      <c r="H212" s="116" t="s">
        <v>871</v>
      </c>
      <c r="I212" s="20"/>
      <c r="J212" s="38">
        <f t="shared" si="3"/>
        <v>0</v>
      </c>
      <c r="K212" s="103" t="s">
        <v>812</v>
      </c>
      <c r="L212" s="130"/>
      <c r="M212" s="131"/>
    </row>
    <row r="213" spans="1:13" ht="50.1" customHeight="1" x14ac:dyDescent="0.15">
      <c r="A213" s="17" t="s">
        <v>872</v>
      </c>
      <c r="B213" s="145"/>
      <c r="C213" s="97" t="s">
        <v>873</v>
      </c>
      <c r="D213" s="98" t="s">
        <v>874</v>
      </c>
      <c r="E213" s="99">
        <v>76</v>
      </c>
      <c r="F213" s="100">
        <v>118</v>
      </c>
      <c r="G213" s="98"/>
      <c r="H213" s="127" t="s">
        <v>875</v>
      </c>
      <c r="I213" s="20"/>
      <c r="J213" s="38">
        <f t="shared" si="3"/>
        <v>0</v>
      </c>
      <c r="K213" s="104" t="s">
        <v>275</v>
      </c>
      <c r="L213" s="130"/>
      <c r="M213" s="131"/>
    </row>
    <row r="214" spans="1:13" ht="36" customHeight="1" x14ac:dyDescent="0.15">
      <c r="A214" s="3"/>
      <c r="I214" s="105">
        <f>SUM(I21:I213)</f>
        <v>0</v>
      </c>
      <c r="J214" s="106">
        <f>SUM(J13:J213)</f>
        <v>0</v>
      </c>
    </row>
    <row r="215" spans="1:13" x14ac:dyDescent="0.15">
      <c r="A215" s="3"/>
      <c r="I215" s="105"/>
      <c r="J215" s="105"/>
    </row>
    <row r="216" spans="1:13" x14ac:dyDescent="0.15">
      <c r="A216" s="3"/>
      <c r="D216" s="101" t="s">
        <v>876</v>
      </c>
      <c r="E216" s="101"/>
    </row>
    <row r="217" spans="1:13" ht="28.5" x14ac:dyDescent="0.15">
      <c r="A217" s="3"/>
      <c r="D217" s="101">
        <v>1</v>
      </c>
      <c r="E217" s="102" t="s">
        <v>877</v>
      </c>
    </row>
    <row r="218" spans="1:13" ht="28.5" x14ac:dyDescent="0.15">
      <c r="A218" s="3"/>
      <c r="D218" s="101">
        <v>2</v>
      </c>
      <c r="E218" s="102" t="s">
        <v>878</v>
      </c>
    </row>
  </sheetData>
  <mergeCells count="186">
    <mergeCell ref="B212:B213"/>
    <mergeCell ref="H7:H8"/>
    <mergeCell ref="K207:K211"/>
    <mergeCell ref="A1:C6"/>
    <mergeCell ref="I7:M8"/>
    <mergeCell ref="L107:M109"/>
    <mergeCell ref="L50:M52"/>
    <mergeCell ref="L64:M65"/>
    <mergeCell ref="L82:M88"/>
    <mergeCell ref="L94:M101"/>
    <mergeCell ref="L110:M112"/>
    <mergeCell ref="L113:M115"/>
    <mergeCell ref="L141:M143"/>
    <mergeCell ref="L150:M152"/>
    <mergeCell ref="L162:M163"/>
    <mergeCell ref="L181:M182"/>
    <mergeCell ref="L183:M185"/>
    <mergeCell ref="L18:M20"/>
    <mergeCell ref="L10:M15"/>
    <mergeCell ref="B164:B180"/>
    <mergeCell ref="B181:B182"/>
    <mergeCell ref="B183:B185"/>
    <mergeCell ref="B186:B188"/>
    <mergeCell ref="B189:B191"/>
    <mergeCell ref="B192:B194"/>
    <mergeCell ref="B195:B197"/>
    <mergeCell ref="B198:B206"/>
    <mergeCell ref="B207:B211"/>
    <mergeCell ref="B102:B103"/>
    <mergeCell ref="B104:B106"/>
    <mergeCell ref="B107:B109"/>
    <mergeCell ref="B110:B112"/>
    <mergeCell ref="B113:B115"/>
    <mergeCell ref="B116:B118"/>
    <mergeCell ref="B119:B143"/>
    <mergeCell ref="B144:B155"/>
    <mergeCell ref="B157:B163"/>
    <mergeCell ref="L207:M207"/>
    <mergeCell ref="L208:M208"/>
    <mergeCell ref="L209:M209"/>
    <mergeCell ref="L210:M210"/>
    <mergeCell ref="L211:M211"/>
    <mergeCell ref="L212:M212"/>
    <mergeCell ref="L213:M213"/>
    <mergeCell ref="B10:B15"/>
    <mergeCell ref="B16:B32"/>
    <mergeCell ref="B33:B36"/>
    <mergeCell ref="B37:B45"/>
    <mergeCell ref="B46:B47"/>
    <mergeCell ref="B48:B49"/>
    <mergeCell ref="B50:B56"/>
    <mergeCell ref="B57:B61"/>
    <mergeCell ref="B62:B63"/>
    <mergeCell ref="B64:B65"/>
    <mergeCell ref="B66:B68"/>
    <mergeCell ref="B69:B70"/>
    <mergeCell ref="B71:B82"/>
    <mergeCell ref="B84:B88"/>
    <mergeCell ref="B89:B91"/>
    <mergeCell ref="B92:B93"/>
    <mergeCell ref="B94:B101"/>
    <mergeCell ref="L198:M198"/>
    <mergeCell ref="L199:M199"/>
    <mergeCell ref="L200:M200"/>
    <mergeCell ref="L201:M201"/>
    <mergeCell ref="L202:M202"/>
    <mergeCell ref="L203:M203"/>
    <mergeCell ref="L204:M204"/>
    <mergeCell ref="L205:M205"/>
    <mergeCell ref="L206:M206"/>
    <mergeCell ref="L189:M189"/>
    <mergeCell ref="L190:M190"/>
    <mergeCell ref="L191:M191"/>
    <mergeCell ref="L192:M192"/>
    <mergeCell ref="L193:M193"/>
    <mergeCell ref="L194:M194"/>
    <mergeCell ref="L195:M195"/>
    <mergeCell ref="L196:M196"/>
    <mergeCell ref="L197:M197"/>
    <mergeCell ref="L175:M175"/>
    <mergeCell ref="L176:M176"/>
    <mergeCell ref="L177:M177"/>
    <mergeCell ref="L178:M178"/>
    <mergeCell ref="L179:M179"/>
    <mergeCell ref="L180:M180"/>
    <mergeCell ref="L186:M186"/>
    <mergeCell ref="L187:M187"/>
    <mergeCell ref="L188:M188"/>
    <mergeCell ref="L148:M148"/>
    <mergeCell ref="L149:M149"/>
    <mergeCell ref="L168:M168"/>
    <mergeCell ref="L169:M169"/>
    <mergeCell ref="L170:M170"/>
    <mergeCell ref="L171:M171"/>
    <mergeCell ref="L172:M172"/>
    <mergeCell ref="L173:M173"/>
    <mergeCell ref="L174:M174"/>
    <mergeCell ref="L133:M133"/>
    <mergeCell ref="L134:M134"/>
    <mergeCell ref="L135:M135"/>
    <mergeCell ref="L136:M136"/>
    <mergeCell ref="L137:M137"/>
    <mergeCell ref="L138:M138"/>
    <mergeCell ref="L139:M139"/>
    <mergeCell ref="L140:M140"/>
    <mergeCell ref="L147:M147"/>
    <mergeCell ref="L121:M121"/>
    <mergeCell ref="L122:M122"/>
    <mergeCell ref="L123:M123"/>
    <mergeCell ref="L124:M124"/>
    <mergeCell ref="L128:M128"/>
    <mergeCell ref="L129:M129"/>
    <mergeCell ref="L130:M130"/>
    <mergeCell ref="L131:M131"/>
    <mergeCell ref="L132:M132"/>
    <mergeCell ref="L103:M103"/>
    <mergeCell ref="L104:M104"/>
    <mergeCell ref="L105:M105"/>
    <mergeCell ref="L106:M106"/>
    <mergeCell ref="L116:M116"/>
    <mergeCell ref="L117:M117"/>
    <mergeCell ref="L118:M118"/>
    <mergeCell ref="L119:M119"/>
    <mergeCell ref="L120:M120"/>
    <mergeCell ref="L79:M79"/>
    <mergeCell ref="L80:M80"/>
    <mergeCell ref="L81:M81"/>
    <mergeCell ref="L89:M89"/>
    <mergeCell ref="L90:M90"/>
    <mergeCell ref="L91:M91"/>
    <mergeCell ref="L92:M92"/>
    <mergeCell ref="L93:M93"/>
    <mergeCell ref="L102:M102"/>
    <mergeCell ref="L68:M68"/>
    <mergeCell ref="L71:M71"/>
    <mergeCell ref="L72:M72"/>
    <mergeCell ref="L73:M73"/>
    <mergeCell ref="L74:M74"/>
    <mergeCell ref="L75:M75"/>
    <mergeCell ref="L76:M76"/>
    <mergeCell ref="L77:M77"/>
    <mergeCell ref="L78:M78"/>
    <mergeCell ref="L54:M54"/>
    <mergeCell ref="L55:M55"/>
    <mergeCell ref="L56:M56"/>
    <mergeCell ref="L57:M57"/>
    <mergeCell ref="L58:M58"/>
    <mergeCell ref="L59:M59"/>
    <mergeCell ref="L60:M60"/>
    <mergeCell ref="L66:M66"/>
    <mergeCell ref="L67:M67"/>
    <mergeCell ref="L40:M40"/>
    <mergeCell ref="L41:M41"/>
    <mergeCell ref="L42:M42"/>
    <mergeCell ref="L43:M43"/>
    <mergeCell ref="L44:M44"/>
    <mergeCell ref="L45:M45"/>
    <mergeCell ref="L48:M48"/>
    <mergeCell ref="L49:M49"/>
    <mergeCell ref="L53:M53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A7:B7"/>
    <mergeCell ref="C7:D7"/>
    <mergeCell ref="F7:G7"/>
    <mergeCell ref="A8:B8"/>
    <mergeCell ref="C8:D8"/>
    <mergeCell ref="F8:G8"/>
    <mergeCell ref="L9:M9"/>
    <mergeCell ref="L21:M21"/>
  </mergeCells>
  <phoneticPr fontId="26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2022-07-07T06:17:00Z</dcterms:created>
  <dcterms:modified xsi:type="dcterms:W3CDTF">2023-05-27T03:37:18Z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1D86E1DE745A41148EF77D5185D5C2A6</vt:lpwstr>
  </property>
</Properties>
</file>