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641E5961-82C6-4B66-AF23-8EE0CDB7099F}" xr6:coauthVersionLast="47" xr6:coauthVersionMax="47" xr10:uidLastSave="{00000000-0000-0000-0000-000000000000}"/>
  <bookViews>
    <workbookView xWindow="-120" yWindow="-120" windowWidth="29040" windowHeight="15840" xr2:uid="{0C829C69-747A-4DB1-984B-EED6B2D2D226}"/>
  </bookViews>
  <sheets>
    <sheet name="纯皓 无谷" sheetId="1" r:id="rId1"/>
  </sheets>
  <definedNames>
    <definedName name="_xlnm._FilterDatabase" localSheetId="0" hidden="1">'纯皓 无谷'!$A$4:$I$23</definedName>
    <definedName name="_xlnm.Print_Area" localSheetId="0">'纯皓 无谷'!$A$1:$I$23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<sst xmlns="http://schemas.openxmlformats.org/spreadsheetml/2006/main" count="72" uniqueCount="63">
  <si>
    <t>注：1、以上报价均含税。
 2、我司保留调整价格的权利。如销售产品出现价格变化，请以我司最新公告为准。</t>
  </si>
  <si>
    <t>3.6kg×4</t>
  </si>
  <si>
    <t>6970144191565</t>
  </si>
  <si>
    <t>NF200302</t>
  </si>
  <si>
    <t>1.2kg×12</t>
  </si>
  <si>
    <t>6970144191503</t>
  </si>
  <si>
    <t>NF200301</t>
  </si>
  <si>
    <t>成猫天然无谷粮
（鸡鸭配方）</t>
  </si>
  <si>
    <t>6970144191367</t>
  </si>
  <si>
    <t>NF200202</t>
  </si>
  <si>
    <t>6970144191305</t>
  </si>
  <si>
    <t>NF200201</t>
  </si>
  <si>
    <t>成猫天然无谷粮
（鱼肉配方）</t>
  </si>
  <si>
    <t>8.0kg×1</t>
  </si>
  <si>
    <t>6970144191022</t>
  </si>
  <si>
    <t>NF200103</t>
  </si>
  <si>
    <t>1.8kg×8</t>
  </si>
  <si>
    <t>6970144191015</t>
  </si>
  <si>
    <t>NF200102</t>
  </si>
  <si>
    <t>0.6kg×24</t>
  </si>
  <si>
    <t>6970144191008</t>
  </si>
  <si>
    <t>NF200101</t>
  </si>
  <si>
    <t>幼猫天然无谷粮
（鱼鸡配方）</t>
  </si>
  <si>
    <t>原生肉食配方</t>
  </si>
  <si>
    <t>12.0kg×1</t>
  </si>
  <si>
    <t>697014419033</t>
  </si>
  <si>
    <t>NF100402</t>
  </si>
  <si>
    <t>2.7kg×6</t>
  </si>
  <si>
    <t>697014419031</t>
  </si>
  <si>
    <t>NF100401</t>
  </si>
  <si>
    <t>大型犬成犬无谷天然粮
（鸡肉配方）</t>
  </si>
  <si>
    <t>697014419023</t>
  </si>
  <si>
    <t>NF100302</t>
  </si>
  <si>
    <t>697014419021</t>
  </si>
  <si>
    <t>NF100301</t>
  </si>
  <si>
    <t>大型犬幼犬无谷天然粮
（鸡肉配方）</t>
  </si>
  <si>
    <t>697014419012</t>
  </si>
  <si>
    <t>NF100203</t>
  </si>
  <si>
    <t>697014419011</t>
  </si>
  <si>
    <t>NF100202</t>
  </si>
  <si>
    <t>1.2kg×8</t>
  </si>
  <si>
    <t>697014419010</t>
  </si>
  <si>
    <t>NF100201</t>
  </si>
  <si>
    <t>小型犬成犬无谷天然粮
（鸡肉配方）</t>
  </si>
  <si>
    <t>697014419002</t>
  </si>
  <si>
    <t>NF100103</t>
  </si>
  <si>
    <t>697014419001</t>
  </si>
  <si>
    <t>NF100102</t>
  </si>
  <si>
    <t>697014419000</t>
  </si>
  <si>
    <t>NF100101</t>
  </si>
  <si>
    <t>小型犬幼犬无谷天然粮
（鸡肉配方）</t>
  </si>
  <si>
    <t>无谷酵素配方</t>
  </si>
  <si>
    <t>（元/箱）</t>
  </si>
  <si>
    <t>（元/包）</t>
  </si>
  <si>
    <t>网控零售价</t>
  </si>
  <si>
    <t>零售价</t>
  </si>
  <si>
    <t>批发价</t>
  </si>
  <si>
    <t>规格
（kg*包）</t>
  </si>
  <si>
    <t>条形码</t>
  </si>
  <si>
    <t>产品编码</t>
  </si>
  <si>
    <t>产品名称</t>
  </si>
  <si>
    <t>产品效果图</t>
  </si>
  <si>
    <r>
      <rPr>
        <b/>
        <sz val="26"/>
        <color indexed="8"/>
        <rFont val="微软雅黑"/>
        <family val="2"/>
        <charset val="134"/>
      </rPr>
      <t>NutriFresh</t>
    </r>
    <r>
      <rPr>
        <b/>
        <vertAlign val="superscript"/>
        <sz val="26"/>
        <color indexed="8"/>
        <rFont val="微软雅黑"/>
        <family val="2"/>
        <charset val="134"/>
      </rPr>
      <t>®</t>
    </r>
    <r>
      <rPr>
        <b/>
        <sz val="26"/>
        <color indexed="8"/>
        <rFont val="微软雅黑"/>
        <family val="2"/>
        <charset val="134"/>
      </rPr>
      <t>纯皓</t>
    </r>
    <r>
      <rPr>
        <b/>
        <vertAlign val="superscript"/>
        <sz val="26"/>
        <color indexed="8"/>
        <rFont val="微软雅黑"/>
        <family val="2"/>
        <charset val="134"/>
      </rPr>
      <t xml:space="preserve">® </t>
    </r>
    <r>
      <rPr>
        <b/>
        <sz val="26"/>
        <color indexed="8"/>
        <rFont val="微软雅黑"/>
        <family val="2"/>
        <charset val="134"/>
      </rPr>
      <t>价格表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</si>
</sst>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华文细黑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b/>
      <sz val="26"/>
      <color rgb="FF000000"/>
      <name val="微软雅黑"/>
      <family val="2"/>
      <charset val="134"/>
    </font>
    <font>
      <b/>
      <sz val="26"/>
      <color indexed="8"/>
      <name val="微软雅黑"/>
      <family val="2"/>
      <charset val="134"/>
    </font>
    <font>
      <b/>
      <vertAlign val="superscript"/>
      <sz val="26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7" fillId="0" borderId="0"/>
    <xf numFmtId="9" fontId="9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176" fontId="2" fillId="2" borderId="0" xfId="1" applyFont="1" applyFill="1">
      <alignment vertical="center"/>
    </xf>
    <xf numFmtId="176" fontId="4" fillId="2" borderId="0" xfId="1" applyFont="1" applyFill="1">
      <alignment vertical="center"/>
    </xf>
    <xf numFmtId="176" fontId="5" fillId="2" borderId="0" xfId="1" applyFont="1" applyFill="1" applyAlignment="1">
      <alignment horizontal="left" vertical="top" wrapText="1"/>
    </xf>
    <xf numFmtId="177" fontId="6" fillId="3" borderId="1" xfId="2" applyNumberFormat="1" applyFont="1" applyFill="1" applyBorder="1" applyAlignment="1" applyProtection="1">
      <alignment horizontal="center" vertical="center"/>
      <protection locked="0"/>
    </xf>
    <xf numFmtId="177" fontId="6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1" xfId="3" applyNumberFormat="1" applyFont="1" applyFill="1" applyBorder="1" applyAlignment="1">
      <alignment horizontal="right" vertical="center"/>
    </xf>
    <xf numFmtId="176" fontId="5" fillId="2" borderId="1" xfId="3" applyFont="1" applyFill="1" applyBorder="1" applyAlignment="1">
      <alignment horizontal="right" vertical="center"/>
    </xf>
    <xf numFmtId="176" fontId="5" fillId="2" borderId="1" xfId="1" applyFont="1" applyFill="1" applyBorder="1" applyAlignment="1" applyProtection="1">
      <alignment horizontal="left" vertical="center" wrapText="1"/>
      <protection locked="0"/>
    </xf>
    <xf numFmtId="176" fontId="5" fillId="2" borderId="1" xfId="1" applyFont="1" applyFill="1" applyBorder="1" applyAlignment="1" applyProtection="1">
      <alignment horizontal="left" vertical="center" wrapText="1"/>
      <protection locked="0"/>
    </xf>
    <xf numFmtId="176" fontId="4" fillId="2" borderId="1" xfId="1" applyFont="1" applyFill="1" applyBorder="1" applyAlignment="1" applyProtection="1">
      <alignment horizontal="center" vertical="center"/>
      <protection locked="0"/>
    </xf>
    <xf numFmtId="176" fontId="5" fillId="2" borderId="1" xfId="1" applyFont="1" applyFill="1" applyBorder="1" applyAlignment="1" applyProtection="1">
      <alignment horizontal="left" vertical="center"/>
      <protection locked="0"/>
    </xf>
    <xf numFmtId="0" fontId="5" fillId="3" borderId="1" xfId="3" applyNumberFormat="1" applyFont="1" applyFill="1" applyBorder="1" applyAlignment="1">
      <alignment horizontal="right" vertical="center"/>
    </xf>
    <xf numFmtId="176" fontId="5" fillId="3" borderId="1" xfId="3" applyFont="1" applyFill="1" applyBorder="1" applyAlignment="1">
      <alignment horizontal="right" vertical="center"/>
    </xf>
    <xf numFmtId="176" fontId="5" fillId="3" borderId="1" xfId="1" applyFont="1" applyFill="1" applyBorder="1" applyAlignment="1" applyProtection="1">
      <alignment horizontal="left" vertical="center"/>
      <protection locked="0"/>
    </xf>
    <xf numFmtId="177" fontId="8" fillId="4" borderId="0" xfId="1" applyNumberFormat="1" applyFont="1" applyFill="1" applyAlignment="1" applyProtection="1">
      <alignment horizontal="center" vertical="center"/>
      <protection locked="0"/>
    </xf>
    <xf numFmtId="0" fontId="8" fillId="4" borderId="0" xfId="1" applyNumberFormat="1" applyFont="1" applyFill="1" applyProtection="1">
      <alignment vertical="center"/>
      <protection locked="0"/>
    </xf>
    <xf numFmtId="176" fontId="8" fillId="4" borderId="0" xfId="1" applyFont="1" applyFill="1" applyProtection="1">
      <alignment vertical="center"/>
      <protection locked="0"/>
    </xf>
    <xf numFmtId="176" fontId="8" fillId="4" borderId="2" xfId="1" applyFont="1" applyFill="1" applyBorder="1" applyProtection="1">
      <alignment vertical="center"/>
      <protection locked="0"/>
    </xf>
    <xf numFmtId="177" fontId="5" fillId="0" borderId="3" xfId="4" applyNumberFormat="1" applyFont="1" applyFill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right" vertical="center"/>
      <protection locked="0"/>
    </xf>
    <xf numFmtId="176" fontId="5" fillId="2" borderId="1" xfId="1" applyFont="1" applyFill="1" applyBorder="1" applyAlignment="1" applyProtection="1">
      <alignment horizontal="right" vertical="center"/>
      <protection locked="0"/>
    </xf>
    <xf numFmtId="177" fontId="6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right" vertical="center"/>
      <protection locked="0"/>
    </xf>
    <xf numFmtId="177" fontId="6" fillId="2" borderId="3" xfId="4" applyNumberFormat="1" applyFont="1" applyFill="1" applyBorder="1" applyAlignment="1" applyProtection="1">
      <alignment horizontal="center" vertical="center"/>
      <protection locked="0"/>
    </xf>
    <xf numFmtId="177" fontId="6" fillId="3" borderId="3" xfId="4" applyNumberFormat="1" applyFont="1" applyFill="1" applyBorder="1" applyAlignment="1" applyProtection="1">
      <alignment horizontal="center" vertical="center"/>
      <protection locked="0"/>
    </xf>
    <xf numFmtId="0" fontId="5" fillId="3" borderId="3" xfId="1" applyNumberFormat="1" applyFont="1" applyFill="1" applyBorder="1" applyAlignment="1" applyProtection="1">
      <alignment horizontal="right" vertical="center"/>
      <protection locked="0"/>
    </xf>
    <xf numFmtId="176" fontId="5" fillId="3" borderId="1" xfId="1" applyFont="1" applyFill="1" applyBorder="1" applyAlignment="1" applyProtection="1">
      <alignment horizontal="right" vertical="center"/>
      <protection locked="0"/>
    </xf>
    <xf numFmtId="0" fontId="5" fillId="0" borderId="3" xfId="1" applyNumberFormat="1" applyFont="1" applyBorder="1" applyAlignment="1" applyProtection="1">
      <alignment horizontal="right" vertical="center"/>
      <protection locked="0"/>
    </xf>
    <xf numFmtId="176" fontId="5" fillId="0" borderId="1" xfId="1" applyFont="1" applyBorder="1" applyAlignment="1" applyProtection="1">
      <alignment horizontal="right" vertical="center"/>
      <protection locked="0"/>
    </xf>
    <xf numFmtId="176" fontId="5" fillId="0" borderId="1" xfId="1" applyFont="1" applyBorder="1" applyAlignment="1" applyProtection="1">
      <alignment horizontal="left" vertical="center"/>
      <protection locked="0"/>
    </xf>
    <xf numFmtId="176" fontId="8" fillId="4" borderId="4" xfId="1" applyFont="1" applyFill="1" applyBorder="1" applyAlignment="1" applyProtection="1">
      <alignment vertical="center" wrapText="1"/>
      <protection locked="0"/>
    </xf>
    <xf numFmtId="176" fontId="8" fillId="4" borderId="5" xfId="1" applyFont="1" applyFill="1" applyBorder="1" applyAlignment="1" applyProtection="1">
      <alignment vertical="center" wrapText="1"/>
      <protection locked="0"/>
    </xf>
    <xf numFmtId="0" fontId="2" fillId="2" borderId="0" xfId="2" applyNumberFormat="1" applyFont="1" applyFill="1">
      <alignment vertical="center"/>
    </xf>
    <xf numFmtId="176" fontId="8" fillId="5" borderId="1" xfId="1" applyFont="1" applyFill="1" applyBorder="1" applyAlignment="1" applyProtection="1">
      <alignment horizontal="center" vertical="center"/>
      <protection locked="0"/>
    </xf>
    <xf numFmtId="176" fontId="8" fillId="5" borderId="3" xfId="1" applyFont="1" applyFill="1" applyBorder="1" applyAlignment="1" applyProtection="1">
      <alignment horizontal="center" vertical="center" wrapText="1"/>
      <protection locked="0"/>
    </xf>
    <xf numFmtId="176" fontId="8" fillId="5" borderId="1" xfId="1" applyFont="1" applyFill="1" applyBorder="1" applyAlignment="1" applyProtection="1">
      <alignment horizontal="center" vertical="center" wrapText="1"/>
      <protection locked="0"/>
    </xf>
    <xf numFmtId="176" fontId="8" fillId="5" borderId="1" xfId="1" applyFont="1" applyFill="1" applyBorder="1" applyAlignment="1" applyProtection="1">
      <alignment horizontal="center" vertical="center" wrapText="1"/>
      <protection locked="0"/>
    </xf>
    <xf numFmtId="176" fontId="8" fillId="5" borderId="6" xfId="1" applyFont="1" applyFill="1" applyBorder="1" applyAlignment="1" applyProtection="1">
      <alignment horizontal="center" vertical="center" wrapText="1"/>
      <protection locked="0"/>
    </xf>
    <xf numFmtId="176" fontId="8" fillId="5" borderId="7" xfId="1" applyFont="1" applyFill="1" applyBorder="1" applyAlignment="1" applyProtection="1">
      <alignment horizontal="center" vertical="center" wrapText="1"/>
      <protection locked="0"/>
    </xf>
    <xf numFmtId="176" fontId="8" fillId="5" borderId="3" xfId="1" applyFont="1" applyFill="1" applyBorder="1" applyAlignment="1" applyProtection="1">
      <alignment horizontal="center" vertical="center" wrapText="1"/>
      <protection locked="0"/>
    </xf>
    <xf numFmtId="176" fontId="8" fillId="5" borderId="8" xfId="1" applyFont="1" applyFill="1" applyBorder="1" applyAlignment="1" applyProtection="1">
      <alignment horizontal="center" vertical="center" wrapText="1"/>
      <protection locked="0"/>
    </xf>
    <xf numFmtId="176" fontId="10" fillId="0" borderId="9" xfId="1" applyFont="1" applyBorder="1" applyAlignment="1">
      <alignment horizontal="center" vertical="center" wrapText="1"/>
    </xf>
  </cellXfs>
  <cellStyles count="5">
    <cellStyle name="百分比 2" xfId="2" xr:uid="{2E194F06-2059-4A36-8179-CAA73372ECEC}"/>
    <cellStyle name="百分比 2 2" xfId="4" xr:uid="{A3D37B6D-AB36-443C-B0D4-506044AC1410}"/>
    <cellStyle name="常规" xfId="0" builtinId="0"/>
    <cellStyle name="常规 12" xfId="1" xr:uid="{186A2842-E1FB-482C-A599-6144F16B6A75}"/>
    <cellStyle name="常规 2 4" xfId="3" xr:uid="{EA57B28F-A7EC-44CF-B451-C9F26D21526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4</xdr:row>
      <xdr:rowOff>76200</xdr:rowOff>
    </xdr:from>
    <xdr:ext cx="1409700" cy="1593850"/>
    <xdr:pic>
      <xdr:nvPicPr>
        <xdr:cNvPr id="2" name="图片 1" descr="小幼.png">
          <a:extLst>
            <a:ext uri="{FF2B5EF4-FFF2-40B4-BE49-F238E27FC236}">
              <a16:creationId xmlns:a16="http://schemas.microsoft.com/office/drawing/2014/main" id="{8181395A-11CE-442F-BCC4-BD765333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00100"/>
          <a:ext cx="1409700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7</xdr:row>
      <xdr:rowOff>95250</xdr:rowOff>
    </xdr:from>
    <xdr:ext cx="1476375" cy="1593850"/>
    <xdr:pic>
      <xdr:nvPicPr>
        <xdr:cNvPr id="3" name="图片 2" descr="小成.png">
          <a:extLst>
            <a:ext uri="{FF2B5EF4-FFF2-40B4-BE49-F238E27FC236}">
              <a16:creationId xmlns:a16="http://schemas.microsoft.com/office/drawing/2014/main" id="{31FA21EF-D4DF-4CCC-AEE4-DC71C256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62075"/>
          <a:ext cx="1476375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428625</xdr:colOff>
      <xdr:row>10</xdr:row>
      <xdr:rowOff>57150</xdr:rowOff>
    </xdr:from>
    <xdr:ext cx="1038225" cy="1111250"/>
    <xdr:pic>
      <xdr:nvPicPr>
        <xdr:cNvPr id="4" name="图片 3" descr="大幼.png">
          <a:extLst>
            <a:ext uri="{FF2B5EF4-FFF2-40B4-BE49-F238E27FC236}">
              <a16:creationId xmlns:a16="http://schemas.microsoft.com/office/drawing/2014/main" id="{44E39B5B-4711-461B-AF6E-2685FF9C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66900"/>
          <a:ext cx="1038225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419100</xdr:colOff>
      <xdr:row>12</xdr:row>
      <xdr:rowOff>66675</xdr:rowOff>
    </xdr:from>
    <xdr:ext cx="1066800" cy="1101725"/>
    <xdr:pic>
      <xdr:nvPicPr>
        <xdr:cNvPr id="5" name="图片 4" descr="大成.png">
          <a:extLst>
            <a:ext uri="{FF2B5EF4-FFF2-40B4-BE49-F238E27FC236}">
              <a16:creationId xmlns:a16="http://schemas.microsoft.com/office/drawing/2014/main" id="{E30208CB-9B5C-414C-BAF2-D1E4F4E9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38375"/>
          <a:ext cx="1066800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266700</xdr:colOff>
      <xdr:row>15</xdr:row>
      <xdr:rowOff>190500</xdr:rowOff>
    </xdr:from>
    <xdr:ext cx="1447800" cy="1184275"/>
    <xdr:pic>
      <xdr:nvPicPr>
        <xdr:cNvPr id="6" name="图片 5">
          <a:extLst>
            <a:ext uri="{FF2B5EF4-FFF2-40B4-BE49-F238E27FC236}">
              <a16:creationId xmlns:a16="http://schemas.microsoft.com/office/drawing/2014/main" id="{FA974320-1465-4421-AF00-D1B07C6B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95600"/>
          <a:ext cx="1447800" cy="118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457200</xdr:colOff>
      <xdr:row>18</xdr:row>
      <xdr:rowOff>76200</xdr:rowOff>
    </xdr:from>
    <xdr:ext cx="952500" cy="1006475"/>
    <xdr:pic>
      <xdr:nvPicPr>
        <xdr:cNvPr id="7" name="Picture 2">
          <a:extLst>
            <a:ext uri="{FF2B5EF4-FFF2-40B4-BE49-F238E27FC236}">
              <a16:creationId xmlns:a16="http://schemas.microsoft.com/office/drawing/2014/main" id="{AC2AF9AE-F07F-4548-9F36-FBB2A573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333750"/>
          <a:ext cx="952500" cy="10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447675</xdr:colOff>
      <xdr:row>20</xdr:row>
      <xdr:rowOff>104775</xdr:rowOff>
    </xdr:from>
    <xdr:ext cx="962025" cy="949325"/>
    <xdr:pic>
      <xdr:nvPicPr>
        <xdr:cNvPr id="8" name="Picture 1">
          <a:extLst>
            <a:ext uri="{FF2B5EF4-FFF2-40B4-BE49-F238E27FC236}">
              <a16:creationId xmlns:a16="http://schemas.microsoft.com/office/drawing/2014/main" id="{2EBF1AED-8561-45E6-BA6A-F60965E8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24275"/>
          <a:ext cx="962025" cy="9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819275" cy="762000"/>
    <xdr:pic>
      <xdr:nvPicPr>
        <xdr:cNvPr id="9" name="图片 8">
          <a:extLst>
            <a:ext uri="{FF2B5EF4-FFF2-40B4-BE49-F238E27FC236}">
              <a16:creationId xmlns:a16="http://schemas.microsoft.com/office/drawing/2014/main" id="{DB439041-2E7D-4DA8-98F7-5530C769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5CC6-96E4-4A91-9378-0556F0799FDE}">
  <sheetPr>
    <pageSetUpPr fitToPage="1"/>
  </sheetPr>
  <dimension ref="A1:K23"/>
  <sheetViews>
    <sheetView tabSelected="1" view="pageBreakPreview" zoomScale="60" zoomScaleNormal="100" workbookViewId="0">
      <pane ySplit="3" topLeftCell="A4" activePane="bottomLeft" state="frozen"/>
      <selection pane="bottomLeft" sqref="A1:I1"/>
    </sheetView>
  </sheetViews>
  <sheetFormatPr defaultRowHeight="16.5" x14ac:dyDescent="0.2"/>
  <cols>
    <col min="1" max="1" width="25.75" style="2" customWidth="1"/>
    <col min="2" max="2" width="31.25" style="2" customWidth="1"/>
    <col min="3" max="3" width="16" style="2" customWidth="1"/>
    <col min="4" max="4" width="25.875" style="2" customWidth="1"/>
    <col min="5" max="8" width="18.5" style="2" customWidth="1"/>
    <col min="9" max="9" width="17.5" style="2" customWidth="1"/>
    <col min="10" max="16384" width="9" style="1"/>
  </cols>
  <sheetData>
    <row r="1" spans="1:11" ht="63.95" customHeight="1" x14ac:dyDescent="0.2">
      <c r="A1" s="42" t="s">
        <v>62</v>
      </c>
      <c r="B1" s="42"/>
      <c r="C1" s="42"/>
      <c r="D1" s="42"/>
      <c r="E1" s="42"/>
      <c r="F1" s="42"/>
      <c r="G1" s="42"/>
      <c r="H1" s="42"/>
      <c r="I1" s="42"/>
    </row>
    <row r="2" spans="1:11" ht="24.75" customHeight="1" x14ac:dyDescent="0.2">
      <c r="A2" s="37" t="s">
        <v>61</v>
      </c>
      <c r="B2" s="37" t="s">
        <v>60</v>
      </c>
      <c r="C2" s="37" t="s">
        <v>59</v>
      </c>
      <c r="D2" s="41" t="s">
        <v>58</v>
      </c>
      <c r="E2" s="37" t="s">
        <v>57</v>
      </c>
      <c r="F2" s="40" t="s">
        <v>56</v>
      </c>
      <c r="G2" s="39"/>
      <c r="H2" s="34" t="s">
        <v>55</v>
      </c>
      <c r="I2" s="34" t="s">
        <v>54</v>
      </c>
    </row>
    <row r="3" spans="1:11" ht="24.75" x14ac:dyDescent="0.2">
      <c r="A3" s="37"/>
      <c r="B3" s="37"/>
      <c r="C3" s="37"/>
      <c r="D3" s="38"/>
      <c r="E3" s="37"/>
      <c r="F3" s="36" t="s">
        <v>53</v>
      </c>
      <c r="G3" s="35" t="s">
        <v>52</v>
      </c>
      <c r="H3" s="34"/>
      <c r="I3" s="34"/>
      <c r="K3" s="33"/>
    </row>
    <row r="4" spans="1:11" ht="29.1" customHeight="1" x14ac:dyDescent="0.2">
      <c r="A4" s="32" t="s">
        <v>51</v>
      </c>
      <c r="B4" s="31"/>
      <c r="C4" s="31"/>
      <c r="D4" s="31"/>
      <c r="E4" s="31"/>
      <c r="F4" s="31"/>
      <c r="G4" s="31"/>
      <c r="H4" s="31"/>
      <c r="I4" s="31"/>
    </row>
    <row r="5" spans="1:11" ht="46.5" customHeight="1" x14ac:dyDescent="0.2">
      <c r="A5" s="10"/>
      <c r="B5" s="9" t="s">
        <v>50</v>
      </c>
      <c r="C5" s="30" t="s">
        <v>49</v>
      </c>
      <c r="D5" s="11" t="s">
        <v>48</v>
      </c>
      <c r="E5" s="29" t="s">
        <v>40</v>
      </c>
      <c r="F5" s="28">
        <v>60</v>
      </c>
      <c r="G5" s="28">
        <v>480</v>
      </c>
      <c r="H5" s="19">
        <v>100</v>
      </c>
      <c r="I5" s="19">
        <f>H5*0.9</f>
        <v>90</v>
      </c>
    </row>
    <row r="6" spans="1:11" ht="46.5" customHeight="1" x14ac:dyDescent="0.2">
      <c r="A6" s="10"/>
      <c r="B6" s="9"/>
      <c r="C6" s="11" t="s">
        <v>47</v>
      </c>
      <c r="D6" s="11" t="s">
        <v>46</v>
      </c>
      <c r="E6" s="21" t="s">
        <v>27</v>
      </c>
      <c r="F6" s="23">
        <v>123</v>
      </c>
      <c r="G6" s="23">
        <v>738</v>
      </c>
      <c r="H6" s="24">
        <v>205</v>
      </c>
      <c r="I6" s="19">
        <f>H6*0.9</f>
        <v>184.5</v>
      </c>
    </row>
    <row r="7" spans="1:11" ht="46.5" customHeight="1" x14ac:dyDescent="0.2">
      <c r="A7" s="10"/>
      <c r="B7" s="9"/>
      <c r="C7" s="11" t="s">
        <v>45</v>
      </c>
      <c r="D7" s="11" t="s">
        <v>44</v>
      </c>
      <c r="E7" s="21" t="s">
        <v>13</v>
      </c>
      <c r="F7" s="23">
        <v>334</v>
      </c>
      <c r="G7" s="23">
        <v>334</v>
      </c>
      <c r="H7" s="24">
        <v>490</v>
      </c>
      <c r="I7" s="19">
        <f>H7*0.8</f>
        <v>392</v>
      </c>
    </row>
    <row r="8" spans="1:11" ht="46.5" customHeight="1" x14ac:dyDescent="0.2">
      <c r="A8" s="10"/>
      <c r="B8" s="9" t="s">
        <v>43</v>
      </c>
      <c r="C8" s="14" t="s">
        <v>42</v>
      </c>
      <c r="D8" s="14" t="s">
        <v>41</v>
      </c>
      <c r="E8" s="27" t="s">
        <v>40</v>
      </c>
      <c r="F8" s="26">
        <v>57</v>
      </c>
      <c r="G8" s="26">
        <v>456</v>
      </c>
      <c r="H8" s="25">
        <v>95</v>
      </c>
      <c r="I8" s="19">
        <f>H8*0.9</f>
        <v>85.5</v>
      </c>
    </row>
    <row r="9" spans="1:11" ht="46.5" customHeight="1" x14ac:dyDescent="0.2">
      <c r="A9" s="10"/>
      <c r="B9" s="9"/>
      <c r="C9" s="11" t="s">
        <v>39</v>
      </c>
      <c r="D9" s="11" t="s">
        <v>38</v>
      </c>
      <c r="E9" s="21" t="s">
        <v>27</v>
      </c>
      <c r="F9" s="23">
        <v>114</v>
      </c>
      <c r="G9" s="23">
        <v>684</v>
      </c>
      <c r="H9" s="24">
        <v>190</v>
      </c>
      <c r="I9" s="19">
        <f>H9*0.9</f>
        <v>171</v>
      </c>
    </row>
    <row r="10" spans="1:11" ht="46.5" customHeight="1" x14ac:dyDescent="0.2">
      <c r="A10" s="10"/>
      <c r="B10" s="9"/>
      <c r="C10" s="11" t="s">
        <v>37</v>
      </c>
      <c r="D10" s="11" t="s">
        <v>36</v>
      </c>
      <c r="E10" s="21" t="s">
        <v>13</v>
      </c>
      <c r="F10" s="23">
        <v>309</v>
      </c>
      <c r="G10" s="23">
        <v>309</v>
      </c>
      <c r="H10" s="24">
        <v>455</v>
      </c>
      <c r="I10" s="19">
        <f>H10*0.8</f>
        <v>364</v>
      </c>
    </row>
    <row r="11" spans="1:11" ht="46.5" customHeight="1" x14ac:dyDescent="0.2">
      <c r="A11" s="10"/>
      <c r="B11" s="9" t="s">
        <v>35</v>
      </c>
      <c r="C11" s="11" t="s">
        <v>34</v>
      </c>
      <c r="D11" s="11" t="s">
        <v>33</v>
      </c>
      <c r="E11" s="21" t="s">
        <v>27</v>
      </c>
      <c r="F11" s="23">
        <v>123</v>
      </c>
      <c r="G11" s="23">
        <v>738</v>
      </c>
      <c r="H11" s="22">
        <v>205</v>
      </c>
      <c r="I11" s="19">
        <f>H11*0.9</f>
        <v>184.5</v>
      </c>
    </row>
    <row r="12" spans="1:11" ht="46.5" customHeight="1" x14ac:dyDescent="0.2">
      <c r="A12" s="10"/>
      <c r="B12" s="9"/>
      <c r="C12" s="11" t="s">
        <v>32</v>
      </c>
      <c r="D12" s="11" t="s">
        <v>31</v>
      </c>
      <c r="E12" s="21" t="s">
        <v>24</v>
      </c>
      <c r="F12" s="20">
        <v>428</v>
      </c>
      <c r="G12" s="20">
        <v>428</v>
      </c>
      <c r="H12" s="5">
        <v>615</v>
      </c>
      <c r="I12" s="19">
        <f>H12*0.8</f>
        <v>492</v>
      </c>
    </row>
    <row r="13" spans="1:11" ht="46.5" customHeight="1" x14ac:dyDescent="0.2">
      <c r="A13" s="10"/>
      <c r="B13" s="9" t="s">
        <v>30</v>
      </c>
      <c r="C13" s="11" t="s">
        <v>29</v>
      </c>
      <c r="D13" s="11" t="s">
        <v>28</v>
      </c>
      <c r="E13" s="21" t="s">
        <v>27</v>
      </c>
      <c r="F13" s="20">
        <v>114</v>
      </c>
      <c r="G13" s="20">
        <v>684</v>
      </c>
      <c r="H13" s="5">
        <v>190</v>
      </c>
      <c r="I13" s="19">
        <f>H13*0.9</f>
        <v>171</v>
      </c>
    </row>
    <row r="14" spans="1:11" ht="46.5" customHeight="1" x14ac:dyDescent="0.2">
      <c r="A14" s="10"/>
      <c r="B14" s="9"/>
      <c r="C14" s="11" t="s">
        <v>26</v>
      </c>
      <c r="D14" s="11" t="s">
        <v>25</v>
      </c>
      <c r="E14" s="21" t="s">
        <v>24</v>
      </c>
      <c r="F14" s="20">
        <v>404</v>
      </c>
      <c r="G14" s="20">
        <v>404</v>
      </c>
      <c r="H14" s="5">
        <v>580</v>
      </c>
      <c r="I14" s="19">
        <f>H14*0.8</f>
        <v>464</v>
      </c>
    </row>
    <row r="15" spans="1:11" ht="36" customHeight="1" x14ac:dyDescent="0.2">
      <c r="A15" s="18" t="s">
        <v>23</v>
      </c>
      <c r="B15" s="17"/>
      <c r="C15" s="17"/>
      <c r="D15" s="17"/>
      <c r="E15" s="17"/>
      <c r="F15" s="16"/>
      <c r="G15" s="16"/>
      <c r="H15" s="16"/>
      <c r="I15" s="15"/>
    </row>
    <row r="16" spans="1:11" ht="46.5" customHeight="1" x14ac:dyDescent="0.2">
      <c r="A16" s="10"/>
      <c r="B16" s="9" t="s">
        <v>22</v>
      </c>
      <c r="C16" s="14" t="s">
        <v>21</v>
      </c>
      <c r="D16" s="14" t="s">
        <v>20</v>
      </c>
      <c r="E16" s="13" t="s">
        <v>19</v>
      </c>
      <c r="F16" s="12">
        <v>39</v>
      </c>
      <c r="G16" s="12">
        <v>936</v>
      </c>
      <c r="H16" s="4">
        <v>63</v>
      </c>
      <c r="I16" s="4">
        <f>H16*0.9</f>
        <v>56.7</v>
      </c>
    </row>
    <row r="17" spans="1:9" ht="46.5" customHeight="1" x14ac:dyDescent="0.2">
      <c r="A17" s="10"/>
      <c r="B17" s="9"/>
      <c r="C17" s="11" t="s">
        <v>18</v>
      </c>
      <c r="D17" s="11" t="s">
        <v>17</v>
      </c>
      <c r="E17" s="7" t="s">
        <v>16</v>
      </c>
      <c r="F17" s="6">
        <v>117</v>
      </c>
      <c r="G17" s="6">
        <v>936</v>
      </c>
      <c r="H17" s="5">
        <v>180</v>
      </c>
      <c r="I17" s="4">
        <f>H17*0.9</f>
        <v>162</v>
      </c>
    </row>
    <row r="18" spans="1:9" ht="46.5" customHeight="1" x14ac:dyDescent="0.2">
      <c r="A18" s="10"/>
      <c r="B18" s="9"/>
      <c r="C18" s="11" t="s">
        <v>15</v>
      </c>
      <c r="D18" s="11" t="s">
        <v>14</v>
      </c>
      <c r="E18" s="7" t="s">
        <v>13</v>
      </c>
      <c r="F18" s="6">
        <v>379</v>
      </c>
      <c r="G18" s="6">
        <v>379</v>
      </c>
      <c r="H18" s="5">
        <v>530</v>
      </c>
      <c r="I18" s="4">
        <f>H18*0.8</f>
        <v>424</v>
      </c>
    </row>
    <row r="19" spans="1:9" ht="46.5" customHeight="1" x14ac:dyDescent="0.2">
      <c r="A19" s="10"/>
      <c r="B19" s="9" t="s">
        <v>12</v>
      </c>
      <c r="C19" s="11" t="s">
        <v>11</v>
      </c>
      <c r="D19" s="11" t="s">
        <v>10</v>
      </c>
      <c r="E19" s="7" t="s">
        <v>4</v>
      </c>
      <c r="F19" s="6">
        <v>78</v>
      </c>
      <c r="G19" s="6">
        <v>936</v>
      </c>
      <c r="H19" s="5">
        <v>125</v>
      </c>
      <c r="I19" s="4">
        <f>H19*0.9</f>
        <v>112.5</v>
      </c>
    </row>
    <row r="20" spans="1:9" ht="46.5" customHeight="1" x14ac:dyDescent="0.2">
      <c r="A20" s="10"/>
      <c r="B20" s="9"/>
      <c r="C20" s="11" t="s">
        <v>9</v>
      </c>
      <c r="D20" s="11" t="s">
        <v>8</v>
      </c>
      <c r="E20" s="7" t="s">
        <v>1</v>
      </c>
      <c r="F20" s="6">
        <v>221</v>
      </c>
      <c r="G20" s="6">
        <v>884</v>
      </c>
      <c r="H20" s="5">
        <v>340</v>
      </c>
      <c r="I20" s="4">
        <f>H20*0.9</f>
        <v>306</v>
      </c>
    </row>
    <row r="21" spans="1:9" ht="46.5" customHeight="1" x14ac:dyDescent="0.2">
      <c r="A21" s="10"/>
      <c r="B21" s="9" t="s">
        <v>7</v>
      </c>
      <c r="C21" s="11" t="s">
        <v>6</v>
      </c>
      <c r="D21" s="11" t="s">
        <v>5</v>
      </c>
      <c r="E21" s="7" t="s">
        <v>4</v>
      </c>
      <c r="F21" s="6">
        <v>72</v>
      </c>
      <c r="G21" s="6">
        <v>864</v>
      </c>
      <c r="H21" s="5">
        <v>115</v>
      </c>
      <c r="I21" s="4">
        <f>H21*0.9</f>
        <v>103.5</v>
      </c>
    </row>
    <row r="22" spans="1:9" ht="46.5" customHeight="1" x14ac:dyDescent="0.2">
      <c r="A22" s="10"/>
      <c r="B22" s="9"/>
      <c r="C22" s="8" t="s">
        <v>3</v>
      </c>
      <c r="D22" s="8" t="s">
        <v>2</v>
      </c>
      <c r="E22" s="7" t="s">
        <v>1</v>
      </c>
      <c r="F22" s="6">
        <v>202</v>
      </c>
      <c r="G22" s="6">
        <v>808</v>
      </c>
      <c r="H22" s="5">
        <v>310</v>
      </c>
      <c r="I22" s="4">
        <f>H22*0.8</f>
        <v>248</v>
      </c>
    </row>
    <row r="23" spans="1:9" ht="50.1" customHeight="1" x14ac:dyDescent="0.2">
      <c r="A23" s="3" t="s">
        <v>0</v>
      </c>
      <c r="B23" s="3"/>
      <c r="C23" s="3"/>
      <c r="D23" s="3"/>
      <c r="E23" s="3"/>
      <c r="F23" s="3"/>
      <c r="G23" s="3"/>
      <c r="H23" s="3"/>
      <c r="I23" s="3"/>
    </row>
  </sheetData>
  <sheetProtection selectLockedCells="1" selectUnlockedCells="1"/>
  <mergeCells count="24">
    <mergeCell ref="A21:A22"/>
    <mergeCell ref="A23:I23"/>
    <mergeCell ref="A2:A3"/>
    <mergeCell ref="A5:A7"/>
    <mergeCell ref="A8:A10"/>
    <mergeCell ref="A11:A12"/>
    <mergeCell ref="A13:A14"/>
    <mergeCell ref="A16:A18"/>
    <mergeCell ref="A19:A20"/>
    <mergeCell ref="B13:B14"/>
    <mergeCell ref="A1:I1"/>
    <mergeCell ref="F2:G2"/>
    <mergeCell ref="C2:C3"/>
    <mergeCell ref="D2:D3"/>
    <mergeCell ref="E2:E3"/>
    <mergeCell ref="H2:H3"/>
    <mergeCell ref="I2:I3"/>
    <mergeCell ref="B2:B3"/>
    <mergeCell ref="B5:B7"/>
    <mergeCell ref="B8:B10"/>
    <mergeCell ref="B11:B12"/>
    <mergeCell ref="B19:B20"/>
    <mergeCell ref="B21:B22"/>
    <mergeCell ref="B16:B18"/>
  </mergeCells>
  <phoneticPr fontId="3" type="noConversion"/>
  <printOptions horizontalCentered="1"/>
  <pageMargins left="0.39305555555555605" right="0.39305555555555605" top="0.39305555555555605" bottom="0.39305555555555605" header="0.31388888888888899" footer="0.31388888888888899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纯皓 无谷</vt:lpstr>
      <vt:lpstr>'纯皓 无谷'!Print_Area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2022-11-27T11:38:51Z</dcterms:created>
  <dcterms:modified xsi:type="dcterms:W3CDTF">2022-11-27T11:39:04Z</dcterms:modified>
</cp:coreProperties>
</file>