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7FDFD504-5C69-4C3F-82D8-5A5A262C661C}" xr6:coauthVersionLast="47" xr6:coauthVersionMax="47" xr10:uidLastSave="{00000000-0000-0000-0000-000000000000}"/>
  <bookViews>
    <workbookView xWindow="-120" yWindow="-120" windowWidth="29040" windowHeight="15840" xr2:uid="{3168FDA1-8915-45C5-9C12-63A8856D0085}"/>
  </bookViews>
  <sheets>
    <sheet name="台湾旺芙浴液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23" i="1" s="1"/>
  <c r="I14" i="1"/>
  <c r="I15" i="1"/>
  <c r="I16" i="1"/>
  <c r="I17" i="1"/>
  <c r="I18" i="1"/>
  <c r="I19" i="1"/>
  <c r="I20" i="1"/>
  <c r="I21" i="1"/>
  <c r="I22" i="1"/>
  <c r="H23" i="1"/>
</calcChain>
</file>

<file path=xl/sharedStrings.xml><?xml version="1.0" encoding="utf-8"?>
<sst xmlns="http://schemas.openxmlformats.org/spreadsheetml/2006/main" count="88" uniqueCount="49">
  <si>
    <t>合计</t>
    <phoneticPr fontId="2" type="noConversion"/>
  </si>
  <si>
    <t>3.78L</t>
  </si>
  <si>
    <t>4 桶/箱</t>
  </si>
  <si>
    <t>深层洁净</t>
  </si>
  <si>
    <t>ARF-1009</t>
  </si>
  <si>
    <t>红棕猫犬</t>
  </si>
  <si>
    <t>ARF-1008</t>
  </si>
  <si>
    <t>深色猫犬</t>
  </si>
  <si>
    <t>ARF-1007</t>
  </si>
  <si>
    <t>丝光柔驭 护毛乳</t>
  </si>
  <si>
    <t>ARF-1006</t>
  </si>
  <si>
    <t>新生犬猫</t>
  </si>
  <si>
    <t>ARF-1005</t>
  </si>
  <si>
    <t>低敏舒缓</t>
  </si>
  <si>
    <t>ARF-1004</t>
  </si>
  <si>
    <t>丝缎柔顺</t>
  </si>
  <si>
    <t>ARF-1003</t>
  </si>
  <si>
    <t>蓬松有型</t>
  </si>
  <si>
    <t>ARF-1002</t>
  </si>
  <si>
    <t>雪白猫犬</t>
  </si>
  <si>
    <t>ARF-1001</t>
  </si>
  <si>
    <t>500ML</t>
  </si>
  <si>
    <t>24 瓶/箱</t>
  </si>
  <si>
    <t xml:space="preserve">除蚤猫犬
</t>
  </si>
  <si>
    <t>ARF-0012</t>
  </si>
  <si>
    <t xml:space="preserve">去味清爽    </t>
    <phoneticPr fontId="2" type="noConversion"/>
  </si>
  <si>
    <t>ARF-0011</t>
  </si>
  <si>
    <t>红棕猫犬</t>
    <phoneticPr fontId="2" type="noConversion"/>
  </si>
  <si>
    <t>ARF-0010</t>
  </si>
  <si>
    <t>ARF-0009</t>
  </si>
  <si>
    <t>丝光柔驭 
护毛乳</t>
  </si>
  <si>
    <t>ARF-0006</t>
  </si>
  <si>
    <t>ARF-0005</t>
  </si>
  <si>
    <t>ARF-0004</t>
  </si>
  <si>
    <t>ARF-0003</t>
  </si>
  <si>
    <t>蓬松有型</t>
    <phoneticPr fontId="2" type="noConversion"/>
  </si>
  <si>
    <t>ARF-0002</t>
  </si>
  <si>
    <t>ARF-0001</t>
  </si>
  <si>
    <t>小计</t>
  </si>
  <si>
    <t>订货数</t>
  </si>
  <si>
    <t>批发价</t>
  </si>
  <si>
    <t>建议售价RMB</t>
  </si>
  <si>
    <t>产品容量</t>
  </si>
  <si>
    <t>包装方式</t>
  </si>
  <si>
    <t>图片</t>
  </si>
  <si>
    <t>产品名称</t>
  </si>
  <si>
    <t>产品编号</t>
  </si>
  <si>
    <t>旺芙-燕麦系列</t>
  </si>
  <si>
    <r>
      <rPr>
        <b/>
        <sz val="18"/>
        <rFont val="宋体"/>
        <family val="3"/>
        <charset val="134"/>
      </rPr>
      <t>台湾旺芙天然植物宠物浴液</t>
    </r>
    <r>
      <rPr>
        <sz val="12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德国配方 来自台湾 不流泪配方 全系列富含小麦胚芽油&amp;水解燕麦蛋白 除臭留香配方，让你的宝贝宠物香香</t>
    </r>
    <r>
      <rPr>
        <b/>
        <sz val="10"/>
        <color indexed="10"/>
        <rFont val="宋体"/>
        <family val="3"/>
        <charset val="134"/>
      </rPr>
      <t xml:space="preserve">
</t>
    </r>
    <r>
      <rPr>
        <sz val="10"/>
        <color indexed="30"/>
        <rFont val="宋体"/>
        <family val="3"/>
        <charset val="134"/>
      </rPr>
      <t>官方网站：</t>
    </r>
    <r>
      <rPr>
        <sz val="10"/>
        <color indexed="30"/>
        <rFont val="Verdana"/>
        <family val="2"/>
      </rPr>
      <t>http://www.arfarfpet.com/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</si>
</sst>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[Red]\(&quot;¥&quot;#,##0.00\)"/>
  </numFmts>
  <fonts count="14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30"/>
      <name val="宋体"/>
      <family val="3"/>
      <charset val="134"/>
    </font>
    <font>
      <sz val="10"/>
      <color indexed="3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center"/>
    </xf>
  </cellStyleXfs>
  <cellXfs count="36">
    <xf numFmtId="0" fontId="0" fillId="0" borderId="0" xfId="0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2">
    <cellStyle name="常规" xfId="0" builtinId="0"/>
    <cellStyle name="常规_丰乐诚2012年产品报价" xfId="1" xr:uid="{B9FC94B1-7160-47DF-AE49-4840E1CF829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3</xdr:row>
      <xdr:rowOff>19050</xdr:rowOff>
    </xdr:from>
    <xdr:ext cx="676275" cy="800100"/>
    <xdr:pic>
      <xdr:nvPicPr>
        <xdr:cNvPr id="2" name="图片 1">
          <a:extLst>
            <a:ext uri="{FF2B5EF4-FFF2-40B4-BE49-F238E27FC236}">
              <a16:creationId xmlns:a16="http://schemas.microsoft.com/office/drawing/2014/main" id="{72926083-B038-41BF-AA3D-1815F7EB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33400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247650</xdr:colOff>
      <xdr:row>4</xdr:row>
      <xdr:rowOff>9525</xdr:rowOff>
    </xdr:from>
    <xdr:ext cx="723900" cy="819150"/>
    <xdr:pic>
      <xdr:nvPicPr>
        <xdr:cNvPr id="3" name="图片 2">
          <a:extLst>
            <a:ext uri="{FF2B5EF4-FFF2-40B4-BE49-F238E27FC236}">
              <a16:creationId xmlns:a16="http://schemas.microsoft.com/office/drawing/2014/main" id="{EDC6A1C3-5F4C-4F11-9D72-7CF390EC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95325"/>
          <a:ext cx="7239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247650</xdr:colOff>
      <xdr:row>5</xdr:row>
      <xdr:rowOff>19050</xdr:rowOff>
    </xdr:from>
    <xdr:ext cx="723900" cy="800100"/>
    <xdr:pic>
      <xdr:nvPicPr>
        <xdr:cNvPr id="4" name="图片 3">
          <a:extLst>
            <a:ext uri="{FF2B5EF4-FFF2-40B4-BE49-F238E27FC236}">
              <a16:creationId xmlns:a16="http://schemas.microsoft.com/office/drawing/2014/main" id="{57D94CF4-DC28-492B-ACC4-36161839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76300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6</xdr:row>
      <xdr:rowOff>9525</xdr:rowOff>
    </xdr:from>
    <xdr:ext cx="762000" cy="847725"/>
    <xdr:pic>
      <xdr:nvPicPr>
        <xdr:cNvPr id="5" name="图片 4">
          <a:extLst>
            <a:ext uri="{FF2B5EF4-FFF2-40B4-BE49-F238E27FC236}">
              <a16:creationId xmlns:a16="http://schemas.microsoft.com/office/drawing/2014/main" id="{A8ADC83B-F4D6-4F82-AB18-384D911B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038225"/>
          <a:ext cx="762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7</xdr:row>
      <xdr:rowOff>9525</xdr:rowOff>
    </xdr:from>
    <xdr:ext cx="752475" cy="857250"/>
    <xdr:pic>
      <xdr:nvPicPr>
        <xdr:cNvPr id="6" name="图片 5">
          <a:extLst>
            <a:ext uri="{FF2B5EF4-FFF2-40B4-BE49-F238E27FC236}">
              <a16:creationId xmlns:a16="http://schemas.microsoft.com/office/drawing/2014/main" id="{35B2BDC6-6ACF-4C95-B98C-05033EF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209675"/>
          <a:ext cx="75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200025</xdr:colOff>
      <xdr:row>8</xdr:row>
      <xdr:rowOff>9525</xdr:rowOff>
    </xdr:from>
    <xdr:ext cx="790575" cy="838200"/>
    <xdr:pic>
      <xdr:nvPicPr>
        <xdr:cNvPr id="7" name="图片 6">
          <a:extLst>
            <a:ext uri="{FF2B5EF4-FFF2-40B4-BE49-F238E27FC236}">
              <a16:creationId xmlns:a16="http://schemas.microsoft.com/office/drawing/2014/main" id="{6DE48458-AF27-4425-8DAA-FBC6178F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81125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352425</xdr:colOff>
      <xdr:row>9</xdr:row>
      <xdr:rowOff>85725</xdr:rowOff>
    </xdr:from>
    <xdr:ext cx="457200" cy="561975"/>
    <xdr:pic>
      <xdr:nvPicPr>
        <xdr:cNvPr id="8" name="图片 8">
          <a:extLst>
            <a:ext uri="{FF2B5EF4-FFF2-40B4-BE49-F238E27FC236}">
              <a16:creationId xmlns:a16="http://schemas.microsoft.com/office/drawing/2014/main" id="{1516F6A4-4540-427E-B1B6-DD19F016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628775"/>
          <a:ext cx="457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314325</xdr:colOff>
      <xdr:row>10</xdr:row>
      <xdr:rowOff>9525</xdr:rowOff>
    </xdr:from>
    <xdr:ext cx="666750" cy="704850"/>
    <xdr:pic>
      <xdr:nvPicPr>
        <xdr:cNvPr id="9" name="图片 9">
          <a:extLst>
            <a:ext uri="{FF2B5EF4-FFF2-40B4-BE49-F238E27FC236}">
              <a16:creationId xmlns:a16="http://schemas.microsoft.com/office/drawing/2014/main" id="{F31CDF29-1CFE-4C20-9965-548ABF8C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72402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200025</xdr:colOff>
      <xdr:row>14</xdr:row>
      <xdr:rowOff>28575</xdr:rowOff>
    </xdr:from>
    <xdr:ext cx="895350" cy="781050"/>
    <xdr:pic>
      <xdr:nvPicPr>
        <xdr:cNvPr id="10" name="图片 12">
          <a:extLst>
            <a:ext uri="{FF2B5EF4-FFF2-40B4-BE49-F238E27FC236}">
              <a16:creationId xmlns:a16="http://schemas.microsoft.com/office/drawing/2014/main" id="{EDAA9BF4-4FCB-4CA0-9114-A327DA3F0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2887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171450</xdr:colOff>
      <xdr:row>16</xdr:row>
      <xdr:rowOff>38100</xdr:rowOff>
    </xdr:from>
    <xdr:ext cx="942975" cy="781050"/>
    <xdr:pic>
      <xdr:nvPicPr>
        <xdr:cNvPr id="11" name="图片 15">
          <a:extLst>
            <a:ext uri="{FF2B5EF4-FFF2-40B4-BE49-F238E27FC236}">
              <a16:creationId xmlns:a16="http://schemas.microsoft.com/office/drawing/2014/main" id="{B8260044-0D27-4BFB-B56C-6D2AF176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781300"/>
          <a:ext cx="942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17</xdr:row>
      <xdr:rowOff>28575</xdr:rowOff>
    </xdr:from>
    <xdr:ext cx="962025" cy="781050"/>
    <xdr:pic>
      <xdr:nvPicPr>
        <xdr:cNvPr id="12" name="图片 16">
          <a:extLst>
            <a:ext uri="{FF2B5EF4-FFF2-40B4-BE49-F238E27FC236}">
              <a16:creationId xmlns:a16="http://schemas.microsoft.com/office/drawing/2014/main" id="{8480F47A-83F2-4AFC-AC6E-15EA53D8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943225"/>
          <a:ext cx="9620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161925</xdr:colOff>
      <xdr:row>18</xdr:row>
      <xdr:rowOff>38100</xdr:rowOff>
    </xdr:from>
    <xdr:ext cx="933450" cy="781050"/>
    <xdr:pic>
      <xdr:nvPicPr>
        <xdr:cNvPr id="13" name="图片 18">
          <a:extLst>
            <a:ext uri="{FF2B5EF4-FFF2-40B4-BE49-F238E27FC236}">
              <a16:creationId xmlns:a16="http://schemas.microsoft.com/office/drawing/2014/main" id="{032F4910-2C77-48B0-B317-A4A11D1F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3124200"/>
          <a:ext cx="933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219075</xdr:colOff>
      <xdr:row>13</xdr:row>
      <xdr:rowOff>38100</xdr:rowOff>
    </xdr:from>
    <xdr:ext cx="895350" cy="742950"/>
    <xdr:pic>
      <xdr:nvPicPr>
        <xdr:cNvPr id="14" name="图片 19">
          <a:extLst>
            <a:ext uri="{FF2B5EF4-FFF2-40B4-BE49-F238E27FC236}">
              <a16:creationId xmlns:a16="http://schemas.microsoft.com/office/drawing/2014/main" id="{774D1338-3130-488D-9488-09ADF22E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266950"/>
          <a:ext cx="895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180975</xdr:colOff>
      <xdr:row>15</xdr:row>
      <xdr:rowOff>38100</xdr:rowOff>
    </xdr:from>
    <xdr:ext cx="933450" cy="771525"/>
    <xdr:pic>
      <xdr:nvPicPr>
        <xdr:cNvPr id="15" name="图片 20">
          <a:extLst>
            <a:ext uri="{FF2B5EF4-FFF2-40B4-BE49-F238E27FC236}">
              <a16:creationId xmlns:a16="http://schemas.microsoft.com/office/drawing/2014/main" id="{8EF0C4CD-30F8-4449-99EB-9A3E9F6C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609850"/>
          <a:ext cx="9334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161925</xdr:colOff>
      <xdr:row>19</xdr:row>
      <xdr:rowOff>38100</xdr:rowOff>
    </xdr:from>
    <xdr:ext cx="952500" cy="781050"/>
    <xdr:pic>
      <xdr:nvPicPr>
        <xdr:cNvPr id="16" name="图片 21">
          <a:extLst>
            <a:ext uri="{FF2B5EF4-FFF2-40B4-BE49-F238E27FC236}">
              <a16:creationId xmlns:a16="http://schemas.microsoft.com/office/drawing/2014/main" id="{8EB9003A-2373-4E43-8669-840DDC3C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3295650"/>
          <a:ext cx="952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123825</xdr:colOff>
      <xdr:row>21</xdr:row>
      <xdr:rowOff>38100</xdr:rowOff>
    </xdr:from>
    <xdr:ext cx="971550" cy="819150"/>
    <xdr:pic>
      <xdr:nvPicPr>
        <xdr:cNvPr id="17" name="图片 22">
          <a:extLst>
            <a:ext uri="{FF2B5EF4-FFF2-40B4-BE49-F238E27FC236}">
              <a16:creationId xmlns:a16="http://schemas.microsoft.com/office/drawing/2014/main" id="{F483C693-320C-4284-B34A-6E05E27C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3638550"/>
          <a:ext cx="971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142875</xdr:colOff>
      <xdr:row>20</xdr:row>
      <xdr:rowOff>38100</xdr:rowOff>
    </xdr:from>
    <xdr:ext cx="933450" cy="781050"/>
    <xdr:pic>
      <xdr:nvPicPr>
        <xdr:cNvPr id="18" name="图片 23">
          <a:extLst>
            <a:ext uri="{FF2B5EF4-FFF2-40B4-BE49-F238E27FC236}">
              <a16:creationId xmlns:a16="http://schemas.microsoft.com/office/drawing/2014/main" id="{1F68E459-A716-4A2E-8FD4-C729E742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467100"/>
          <a:ext cx="933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400050</xdr:colOff>
      <xdr:row>12</xdr:row>
      <xdr:rowOff>9525</xdr:rowOff>
    </xdr:from>
    <xdr:ext cx="571500" cy="714375"/>
    <xdr:pic>
      <xdr:nvPicPr>
        <xdr:cNvPr id="19" name="Picture 25" descr="QQ截图20130124125145">
          <a:extLst>
            <a:ext uri="{FF2B5EF4-FFF2-40B4-BE49-F238E27FC236}">
              <a16:creationId xmlns:a16="http://schemas.microsoft.com/office/drawing/2014/main" id="{67C6B0E3-D65C-4004-A156-17D27265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066925"/>
          <a:ext cx="571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57150</xdr:rowOff>
    </xdr:from>
    <xdr:ext cx="2076450" cy="771525"/>
    <xdr:pic>
      <xdr:nvPicPr>
        <xdr:cNvPr id="20" name="图片 24">
          <a:extLst>
            <a:ext uri="{FF2B5EF4-FFF2-40B4-BE49-F238E27FC236}">
              <a16:creationId xmlns:a16="http://schemas.microsoft.com/office/drawing/2014/main" id="{06276ECC-847B-4530-AADC-A97F70C6A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764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390525</xdr:colOff>
      <xdr:row>11</xdr:row>
      <xdr:rowOff>47625</xdr:rowOff>
    </xdr:from>
    <xdr:ext cx="571500" cy="714375"/>
    <xdr:pic>
      <xdr:nvPicPr>
        <xdr:cNvPr id="21" name="Picture 25" descr="QQ截图20130124125145">
          <a:extLst>
            <a:ext uri="{FF2B5EF4-FFF2-40B4-BE49-F238E27FC236}">
              <a16:creationId xmlns:a16="http://schemas.microsoft.com/office/drawing/2014/main" id="{97C62007-976C-4D5F-8204-2A81ABDF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933575"/>
          <a:ext cx="571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0C3D-931E-4177-8F34-712770E653A7}">
  <dimension ref="A1:IU24"/>
  <sheetViews>
    <sheetView tabSelected="1" zoomScaleSheetLayoutView="100" workbookViewId="0">
      <pane xSplit="9" topLeftCell="J1" activePane="topRight" state="frozen"/>
      <selection pane="topRight" activeCell="C1" sqref="C1:I1"/>
    </sheetView>
  </sheetViews>
  <sheetFormatPr defaultRowHeight="13.5" x14ac:dyDescent="0.15"/>
  <cols>
    <col min="1" max="1" width="13.125" style="2" customWidth="1"/>
    <col min="2" max="2" width="14.25" style="2" customWidth="1"/>
    <col min="3" max="3" width="17.625" style="2" customWidth="1"/>
    <col min="4" max="4" width="15" style="2" customWidth="1"/>
    <col min="5" max="5" width="9" style="2" customWidth="1"/>
    <col min="6" max="6" width="10.625" style="4" bestFit="1" customWidth="1"/>
    <col min="7" max="7" width="12.125" style="4" customWidth="1"/>
    <col min="8" max="8" width="10.25" style="3" customWidth="1"/>
    <col min="9" max="9" width="15" style="3" customWidth="1"/>
    <col min="10" max="255" width="9" style="2" customWidth="1"/>
    <col min="256" max="16384" width="9" style="1"/>
  </cols>
  <sheetData>
    <row r="1" spans="1:9" ht="72" customHeight="1" x14ac:dyDescent="0.15">
      <c r="A1" s="35"/>
      <c r="B1" s="35"/>
      <c r="C1" s="34" t="s">
        <v>48</v>
      </c>
      <c r="D1" s="34"/>
      <c r="E1" s="34"/>
      <c r="F1" s="34"/>
      <c r="G1" s="34"/>
      <c r="H1" s="34"/>
      <c r="I1" s="34"/>
    </row>
    <row r="2" spans="1:9" ht="21" customHeight="1" x14ac:dyDescent="0.15">
      <c r="A2" s="33" t="s">
        <v>47</v>
      </c>
      <c r="B2" s="33"/>
      <c r="C2" s="33"/>
      <c r="D2" s="33"/>
      <c r="E2" s="33"/>
      <c r="F2" s="33"/>
      <c r="G2" s="33"/>
      <c r="H2" s="33"/>
      <c r="I2" s="33"/>
    </row>
    <row r="3" spans="1:9" x14ac:dyDescent="0.15">
      <c r="A3" s="32" t="s">
        <v>46</v>
      </c>
      <c r="B3" s="32" t="s">
        <v>45</v>
      </c>
      <c r="C3" s="32" t="s">
        <v>44</v>
      </c>
      <c r="D3" s="32" t="s">
        <v>43</v>
      </c>
      <c r="E3" s="32" t="s">
        <v>42</v>
      </c>
      <c r="F3" s="31" t="s">
        <v>41</v>
      </c>
      <c r="G3" s="31" t="s">
        <v>40</v>
      </c>
      <c r="H3" s="30" t="s">
        <v>39</v>
      </c>
      <c r="I3" s="29" t="s">
        <v>38</v>
      </c>
    </row>
    <row r="4" spans="1:9" ht="64.5" customHeight="1" x14ac:dyDescent="0.15">
      <c r="A4" s="24" t="s">
        <v>37</v>
      </c>
      <c r="B4" s="24" t="s">
        <v>19</v>
      </c>
      <c r="C4" s="24"/>
      <c r="D4" s="24" t="s">
        <v>22</v>
      </c>
      <c r="E4" s="24" t="s">
        <v>21</v>
      </c>
      <c r="F4" s="23">
        <v>148</v>
      </c>
      <c r="G4" s="23">
        <v>81</v>
      </c>
      <c r="H4" s="18"/>
      <c r="I4" s="17">
        <f>SUM(G4*H4)</f>
        <v>0</v>
      </c>
    </row>
    <row r="5" spans="1:9" ht="66" customHeight="1" x14ac:dyDescent="0.15">
      <c r="A5" s="20" t="s">
        <v>36</v>
      </c>
      <c r="B5" s="20" t="s">
        <v>35</v>
      </c>
      <c r="C5" s="20"/>
      <c r="D5" s="20" t="s">
        <v>22</v>
      </c>
      <c r="E5" s="20" t="s">
        <v>21</v>
      </c>
      <c r="F5" s="19">
        <v>128</v>
      </c>
      <c r="G5" s="19">
        <v>70</v>
      </c>
      <c r="H5" s="18"/>
      <c r="I5" s="17">
        <f>SUM(G5*H5)</f>
        <v>0</v>
      </c>
    </row>
    <row r="6" spans="1:9" ht="65.25" customHeight="1" x14ac:dyDescent="0.15">
      <c r="A6" s="20" t="s">
        <v>34</v>
      </c>
      <c r="B6" s="20" t="s">
        <v>15</v>
      </c>
      <c r="C6" s="20"/>
      <c r="D6" s="20" t="s">
        <v>22</v>
      </c>
      <c r="E6" s="20" t="s">
        <v>21</v>
      </c>
      <c r="F6" s="19">
        <v>128</v>
      </c>
      <c r="G6" s="19">
        <v>70</v>
      </c>
      <c r="H6" s="18"/>
      <c r="I6" s="17">
        <f>SUM(G6*H6)</f>
        <v>0</v>
      </c>
    </row>
    <row r="7" spans="1:9" ht="67.5" customHeight="1" x14ac:dyDescent="0.15">
      <c r="A7" s="20" t="s">
        <v>33</v>
      </c>
      <c r="B7" s="20" t="s">
        <v>13</v>
      </c>
      <c r="C7" s="20"/>
      <c r="D7" s="20" t="s">
        <v>22</v>
      </c>
      <c r="E7" s="20" t="s">
        <v>21</v>
      </c>
      <c r="F7" s="19">
        <v>128</v>
      </c>
      <c r="G7" s="19">
        <v>70</v>
      </c>
      <c r="H7" s="18"/>
      <c r="I7" s="17">
        <f>SUM(G7*H7)</f>
        <v>0</v>
      </c>
    </row>
    <row r="8" spans="1:9" ht="69.95" customHeight="1" x14ac:dyDescent="0.15">
      <c r="A8" s="20" t="s">
        <v>32</v>
      </c>
      <c r="B8" s="20" t="s">
        <v>11</v>
      </c>
      <c r="C8" s="20"/>
      <c r="D8" s="20" t="s">
        <v>22</v>
      </c>
      <c r="E8" s="20" t="s">
        <v>21</v>
      </c>
      <c r="F8" s="19">
        <v>128</v>
      </c>
      <c r="G8" s="19">
        <v>70</v>
      </c>
      <c r="H8" s="18"/>
      <c r="I8" s="17">
        <f>SUM(G8*H8)</f>
        <v>0</v>
      </c>
    </row>
    <row r="9" spans="1:9" ht="67.5" customHeight="1" x14ac:dyDescent="0.15">
      <c r="A9" s="20" t="s">
        <v>31</v>
      </c>
      <c r="B9" s="20" t="s">
        <v>30</v>
      </c>
      <c r="C9" s="20"/>
      <c r="D9" s="20" t="s">
        <v>22</v>
      </c>
      <c r="E9" s="20" t="s">
        <v>21</v>
      </c>
      <c r="F9" s="19">
        <v>178</v>
      </c>
      <c r="G9" s="19">
        <v>98</v>
      </c>
      <c r="H9" s="18"/>
      <c r="I9" s="17">
        <f>SUM(G9*H9)</f>
        <v>0</v>
      </c>
    </row>
    <row r="10" spans="1:9" ht="60" customHeight="1" x14ac:dyDescent="0.15">
      <c r="A10" s="20" t="s">
        <v>29</v>
      </c>
      <c r="B10" s="20" t="s">
        <v>7</v>
      </c>
      <c r="C10" s="20"/>
      <c r="D10" s="20" t="s">
        <v>22</v>
      </c>
      <c r="E10" s="20" t="s">
        <v>21</v>
      </c>
      <c r="F10" s="19">
        <v>158</v>
      </c>
      <c r="G10" s="19">
        <v>87</v>
      </c>
      <c r="H10" s="18"/>
      <c r="I10" s="17">
        <f>SUM(G10*H10)</f>
        <v>0</v>
      </c>
    </row>
    <row r="11" spans="1:9" ht="60" customHeight="1" x14ac:dyDescent="0.15">
      <c r="A11" s="20" t="s">
        <v>28</v>
      </c>
      <c r="B11" s="20" t="s">
        <v>27</v>
      </c>
      <c r="C11" s="20"/>
      <c r="D11" s="20" t="s">
        <v>22</v>
      </c>
      <c r="E11" s="20" t="s">
        <v>21</v>
      </c>
      <c r="F11" s="19">
        <v>158</v>
      </c>
      <c r="G11" s="19">
        <v>87</v>
      </c>
      <c r="H11" s="18"/>
      <c r="I11" s="17">
        <f>SUM(G11*H11)</f>
        <v>0</v>
      </c>
    </row>
    <row r="12" spans="1:9" ht="60" customHeight="1" x14ac:dyDescent="0.15">
      <c r="A12" s="20" t="s">
        <v>26</v>
      </c>
      <c r="B12" s="16" t="s">
        <v>25</v>
      </c>
      <c r="C12" s="16"/>
      <c r="D12" s="20" t="s">
        <v>22</v>
      </c>
      <c r="E12" s="20" t="s">
        <v>21</v>
      </c>
      <c r="F12" s="19">
        <v>158</v>
      </c>
      <c r="G12" s="19">
        <v>87</v>
      </c>
      <c r="H12" s="18"/>
      <c r="I12" s="17">
        <f>SUM(G12*H12)</f>
        <v>0</v>
      </c>
    </row>
    <row r="13" spans="1:9" ht="60" customHeight="1" thickBot="1" x14ac:dyDescent="0.2">
      <c r="A13" s="28" t="s">
        <v>24</v>
      </c>
      <c r="B13" s="28" t="s">
        <v>23</v>
      </c>
      <c r="C13" s="28"/>
      <c r="D13" s="28" t="s">
        <v>22</v>
      </c>
      <c r="E13" s="28" t="s">
        <v>21</v>
      </c>
      <c r="F13" s="27">
        <v>158</v>
      </c>
      <c r="G13" s="27">
        <v>87</v>
      </c>
      <c r="H13" s="26"/>
      <c r="I13" s="25">
        <f>SUM(G13*H13)</f>
        <v>0</v>
      </c>
    </row>
    <row r="14" spans="1:9" ht="64.5" customHeight="1" x14ac:dyDescent="0.15">
      <c r="A14" s="24" t="s">
        <v>20</v>
      </c>
      <c r="B14" s="24" t="s">
        <v>19</v>
      </c>
      <c r="C14" s="24"/>
      <c r="D14" s="24" t="s">
        <v>2</v>
      </c>
      <c r="E14" s="24" t="s">
        <v>1</v>
      </c>
      <c r="F14" s="23">
        <v>650</v>
      </c>
      <c r="G14" s="23">
        <v>280</v>
      </c>
      <c r="H14" s="22"/>
      <c r="I14" s="21">
        <f>SUM(G14*H14)</f>
        <v>0</v>
      </c>
    </row>
    <row r="15" spans="1:9" ht="66" customHeight="1" x14ac:dyDescent="0.15">
      <c r="A15" s="20" t="s">
        <v>18</v>
      </c>
      <c r="B15" s="20" t="s">
        <v>17</v>
      </c>
      <c r="C15" s="20"/>
      <c r="D15" s="20" t="s">
        <v>2</v>
      </c>
      <c r="E15" s="20" t="s">
        <v>1</v>
      </c>
      <c r="F15" s="19">
        <v>600</v>
      </c>
      <c r="G15" s="19">
        <v>260</v>
      </c>
      <c r="H15" s="18"/>
      <c r="I15" s="17">
        <f>SUM(G15*H15)</f>
        <v>0</v>
      </c>
    </row>
    <row r="16" spans="1:9" ht="64.5" customHeight="1" x14ac:dyDescent="0.15">
      <c r="A16" s="20" t="s">
        <v>16</v>
      </c>
      <c r="B16" s="20" t="s">
        <v>15</v>
      </c>
      <c r="C16" s="20"/>
      <c r="D16" s="20" t="s">
        <v>2</v>
      </c>
      <c r="E16" s="20" t="s">
        <v>1</v>
      </c>
      <c r="F16" s="19">
        <v>600</v>
      </c>
      <c r="G16" s="19">
        <v>260</v>
      </c>
      <c r="H16" s="18"/>
      <c r="I16" s="17">
        <f>SUM(G16*H16)</f>
        <v>0</v>
      </c>
    </row>
    <row r="17" spans="1:9" ht="66" customHeight="1" x14ac:dyDescent="0.15">
      <c r="A17" s="20" t="s">
        <v>14</v>
      </c>
      <c r="B17" s="20" t="s">
        <v>13</v>
      </c>
      <c r="C17" s="20"/>
      <c r="D17" s="20" t="s">
        <v>2</v>
      </c>
      <c r="E17" s="20" t="s">
        <v>1</v>
      </c>
      <c r="F17" s="19">
        <v>600</v>
      </c>
      <c r="G17" s="19">
        <v>260</v>
      </c>
      <c r="H17" s="18"/>
      <c r="I17" s="17">
        <f>SUM(G17*H17)</f>
        <v>0</v>
      </c>
    </row>
    <row r="18" spans="1:9" ht="66.75" customHeight="1" x14ac:dyDescent="0.15">
      <c r="A18" s="20" t="s">
        <v>12</v>
      </c>
      <c r="B18" s="20" t="s">
        <v>11</v>
      </c>
      <c r="C18" s="20"/>
      <c r="D18" s="20" t="s">
        <v>2</v>
      </c>
      <c r="E18" s="20" t="s">
        <v>1</v>
      </c>
      <c r="F18" s="19">
        <v>600</v>
      </c>
      <c r="G18" s="19">
        <v>260</v>
      </c>
      <c r="H18" s="18"/>
      <c r="I18" s="17">
        <f>SUM(G18*H18)</f>
        <v>0</v>
      </c>
    </row>
    <row r="19" spans="1:9" ht="67.5" customHeight="1" x14ac:dyDescent="0.15">
      <c r="A19" s="20" t="s">
        <v>10</v>
      </c>
      <c r="B19" s="20" t="s">
        <v>9</v>
      </c>
      <c r="C19" s="20"/>
      <c r="D19" s="20" t="s">
        <v>2</v>
      </c>
      <c r="E19" s="20" t="s">
        <v>1</v>
      </c>
      <c r="F19" s="19">
        <v>850</v>
      </c>
      <c r="G19" s="19">
        <v>360</v>
      </c>
      <c r="H19" s="18"/>
      <c r="I19" s="17">
        <f>SUM(G19*H19)</f>
        <v>0</v>
      </c>
    </row>
    <row r="20" spans="1:9" ht="67.5" customHeight="1" x14ac:dyDescent="0.15">
      <c r="A20" s="20" t="s">
        <v>8</v>
      </c>
      <c r="B20" s="20" t="s">
        <v>7</v>
      </c>
      <c r="C20" s="20"/>
      <c r="D20" s="20" t="s">
        <v>2</v>
      </c>
      <c r="E20" s="20" t="s">
        <v>1</v>
      </c>
      <c r="F20" s="19">
        <v>680</v>
      </c>
      <c r="G20" s="19">
        <v>290</v>
      </c>
      <c r="H20" s="18"/>
      <c r="I20" s="17">
        <f>SUM(G20*H20)</f>
        <v>0</v>
      </c>
    </row>
    <row r="21" spans="1:9" ht="69" customHeight="1" x14ac:dyDescent="0.15">
      <c r="A21" s="20" t="s">
        <v>6</v>
      </c>
      <c r="B21" s="20" t="s">
        <v>5</v>
      </c>
      <c r="C21" s="20"/>
      <c r="D21" s="20" t="s">
        <v>2</v>
      </c>
      <c r="E21" s="20" t="s">
        <v>1</v>
      </c>
      <c r="F21" s="19">
        <v>680</v>
      </c>
      <c r="G21" s="19">
        <v>290</v>
      </c>
      <c r="H21" s="18"/>
      <c r="I21" s="17">
        <f>SUM(G21*H21)</f>
        <v>0</v>
      </c>
    </row>
    <row r="22" spans="1:9" ht="71.25" customHeight="1" x14ac:dyDescent="0.15">
      <c r="A22" s="16" t="s">
        <v>4</v>
      </c>
      <c r="B22" s="16" t="s">
        <v>3</v>
      </c>
      <c r="C22" s="16"/>
      <c r="D22" s="16" t="s">
        <v>2</v>
      </c>
      <c r="E22" s="16" t="s">
        <v>1</v>
      </c>
      <c r="F22" s="15">
        <v>850</v>
      </c>
      <c r="G22" s="15">
        <v>360</v>
      </c>
      <c r="H22" s="14"/>
      <c r="I22" s="13">
        <f>SUM(G22*H22)</f>
        <v>0</v>
      </c>
    </row>
    <row r="23" spans="1:9" s="8" customFormat="1" ht="27.75" customHeight="1" x14ac:dyDescent="0.15">
      <c r="A23" s="12" t="s">
        <v>0</v>
      </c>
      <c r="B23" s="11"/>
      <c r="C23" s="11"/>
      <c r="D23" s="11"/>
      <c r="E23" s="11"/>
      <c r="F23" s="11"/>
      <c r="G23" s="11"/>
      <c r="H23" s="10">
        <f>SUM(H4:H22)</f>
        <v>0</v>
      </c>
      <c r="I23" s="9">
        <f>SUM(I4:I22)</f>
        <v>0</v>
      </c>
    </row>
    <row r="24" spans="1:9" ht="15.75" customHeight="1" x14ac:dyDescent="0.15">
      <c r="A24" s="7"/>
      <c r="B24" s="7"/>
      <c r="C24" s="7"/>
      <c r="D24" s="7"/>
      <c r="E24" s="7"/>
      <c r="F24" s="6"/>
      <c r="G24" s="6"/>
      <c r="I24" s="5"/>
    </row>
  </sheetData>
  <mergeCells count="3">
    <mergeCell ref="A1:B1"/>
    <mergeCell ref="C1:I1"/>
    <mergeCell ref="A2:I2"/>
  </mergeCells>
  <phoneticPr fontId="2" type="noConversion"/>
  <pageMargins left="0.75" right="0.75" top="1" bottom="1" header="0.51" footer="0.51"/>
  <pageSetup paperSize="9" orientation="portrait" horizontalDpi="203" verticalDpi="203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台湾旺芙浴液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2022-12-04T16:09:23Z</dcterms:created>
  <dcterms:modified xsi:type="dcterms:W3CDTF">2022-12-04T16:09:46Z</dcterms:modified>
</cp:coreProperties>
</file>