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flc丰乐诚汇总表\"/>
    </mc:Choice>
  </mc:AlternateContent>
  <xr:revisionPtr revIDLastSave="0" documentId="8_{A4448BD6-5270-46EB-8539-BAE439086A0A}" xr6:coauthVersionLast="47" xr6:coauthVersionMax="47" xr10:uidLastSave="{00000000-0000-0000-0000-000000000000}"/>
  <bookViews>
    <workbookView xWindow="-120" yWindow="-120" windowWidth="29040" windowHeight="15840" xr2:uid="{4307B1F8-161A-4692-B777-270403062A0E}"/>
  </bookViews>
  <sheets>
    <sheet name="爱哒哒混合猫砂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" i="1" l="1"/>
  <c r="H3" i="1"/>
  <c r="I3" i="1" s="1"/>
  <c r="H4" i="1"/>
  <c r="I4" i="1"/>
</calcChain>
</file>

<file path=xl/sharedStrings.xml><?xml version="1.0" encoding="utf-8"?>
<sst xmlns="http://schemas.openxmlformats.org/spreadsheetml/2006/main" count="20" uniqueCount="20">
  <si>
    <t>备注：
毛利率≥50%
30%≤毛利率＜50%
毛利率＜50%</t>
  </si>
  <si>
    <t>YPADD022</t>
  </si>
  <si>
    <t>1*3</t>
  </si>
  <si>
    <t>贵族豆腐猫沙-玉米18L</t>
  </si>
  <si>
    <t>YPADD023</t>
  </si>
  <si>
    <t>暂无活动</t>
  </si>
  <si>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*6</t>
    </r>
  </si>
  <si>
    <t>爱哒哒混合猫砂（豆腐+膨润土）</t>
  </si>
  <si>
    <t>系统内下单编码</t>
  </si>
  <si>
    <t>活动力度</t>
  </si>
  <si>
    <t>终端毛利率</t>
  </si>
  <si>
    <t>终端毛利</t>
  </si>
  <si>
    <t>零售价</t>
  </si>
  <si>
    <t>批发价</t>
  </si>
  <si>
    <t>规格
（L/袋）</t>
  </si>
  <si>
    <t>箱规
（袋/箱）</t>
  </si>
  <si>
    <t>名称</t>
  </si>
  <si>
    <t>产品图片</t>
  </si>
  <si>
    <t>序号</t>
  </si>
  <si>
    <t xml:space="preserve">      爱哒哒混合猫砂（豆腐+膨润土）报价表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</si>
</sst>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.0"/>
  </numFmts>
  <fonts count="12" x14ac:knownFonts="1">
    <font>
      <sz val="12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FF0000"/>
      <name val="等线"/>
      <family val="3"/>
      <charset val="134"/>
      <scheme val="minor"/>
    </font>
    <font>
      <b/>
      <sz val="11"/>
      <color rgb="FF00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176" fontId="0" fillId="0" borderId="0"/>
    <xf numFmtId="9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1">
    <xf numFmtId="176" fontId="0" fillId="0" borderId="0" xfId="0"/>
    <xf numFmtId="176" fontId="0" fillId="0" borderId="1" xfId="0" applyBorder="1" applyAlignment="1">
      <alignment horizontal="left" vertical="center"/>
    </xf>
    <xf numFmtId="176" fontId="0" fillId="0" borderId="1" xfId="0" applyBorder="1" applyAlignment="1">
      <alignment horizontal="left" vertical="center" wrapText="1"/>
    </xf>
    <xf numFmtId="176" fontId="0" fillId="0" borderId="1" xfId="0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1" xfId="2" applyNumberFormat="1" applyFont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76" fontId="7" fillId="0" borderId="0" xfId="0" applyFont="1"/>
    <xf numFmtId="0" fontId="8" fillId="0" borderId="2" xfId="0" applyNumberFormat="1" applyFont="1" applyBorder="1" applyAlignment="1">
      <alignment horizontal="center" vertical="center"/>
    </xf>
    <xf numFmtId="9" fontId="8" fillId="0" borderId="2" xfId="1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14" fontId="10" fillId="3" borderId="3" xfId="0" applyNumberFormat="1" applyFont="1" applyFill="1" applyBorder="1" applyAlignment="1">
      <alignment horizontal="right"/>
    </xf>
    <xf numFmtId="0" fontId="11" fillId="3" borderId="4" xfId="0" applyNumberFormat="1" applyFont="1" applyFill="1" applyBorder="1" applyAlignment="1">
      <alignment horizontal="center" vertical="center"/>
    </xf>
    <xf numFmtId="0" fontId="11" fillId="3" borderId="5" xfId="0" applyNumberFormat="1" applyFont="1" applyFill="1" applyBorder="1" applyAlignment="1">
      <alignment horizontal="center" vertical="center"/>
    </xf>
  </cellXfs>
  <cellStyles count="4">
    <cellStyle name="百分比" xfId="1" builtinId="5"/>
    <cellStyle name="常规" xfId="0" builtinId="0"/>
    <cellStyle name="常规 2 2" xfId="2" xr:uid="{E25DC5DA-E9EF-4BF7-83B2-F93906BBFB35}"/>
    <cellStyle name="常规 4" xfId="3" xr:uid="{FCA85C1F-4959-4742-8E92-9E90D2A1A3C0}"/>
  </cellStyles>
  <dxfs count="2">
    <dxf>
      <fill>
        <patternFill patternType="solid">
          <bgColor rgb="FF92D050"/>
        </patternFill>
      </fill>
    </dxf>
    <dxf>
      <fill>
        <patternFill patternType="solid">
          <bgColor theme="6" tint="0.79992065187536243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925285</xdr:colOff>
      <xdr:row>4</xdr:row>
      <xdr:rowOff>244929</xdr:rowOff>
    </xdr:from>
    <xdr:to>
      <xdr:col>2</xdr:col>
      <xdr:colOff>122464</xdr:colOff>
      <xdr:row>4</xdr:row>
      <xdr:rowOff>367393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3277212C-95E0-4690-90FC-CD093E6B66CE}"/>
            </a:ext>
          </a:extLst>
        </xdr:cNvPr>
        <xdr:cNvSpPr/>
      </xdr:nvSpPr>
      <xdr:spPr>
        <a:xfrm>
          <a:off x="1372960" y="902154"/>
          <a:ext cx="121104" cy="0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928007</xdr:colOff>
      <xdr:row>4</xdr:row>
      <xdr:rowOff>424543</xdr:rowOff>
    </xdr:from>
    <xdr:to>
      <xdr:col>2</xdr:col>
      <xdr:colOff>125186</xdr:colOff>
      <xdr:row>4</xdr:row>
      <xdr:rowOff>547007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770770F4-2185-48EC-99B4-130617CDECFD}"/>
            </a:ext>
          </a:extLst>
        </xdr:cNvPr>
        <xdr:cNvSpPr/>
      </xdr:nvSpPr>
      <xdr:spPr>
        <a:xfrm>
          <a:off x="1375682" y="900793"/>
          <a:ext cx="121104" cy="8164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930729</xdr:colOff>
      <xdr:row>4</xdr:row>
      <xdr:rowOff>590549</xdr:rowOff>
    </xdr:from>
    <xdr:to>
      <xdr:col>2</xdr:col>
      <xdr:colOff>127908</xdr:colOff>
      <xdr:row>4</xdr:row>
      <xdr:rowOff>713013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6CBC84E2-0C0F-4EFD-83D2-53A75A57D1E0}"/>
            </a:ext>
          </a:extLst>
        </xdr:cNvPr>
        <xdr:cNvSpPr/>
      </xdr:nvSpPr>
      <xdr:spPr>
        <a:xfrm>
          <a:off x="1368879" y="904874"/>
          <a:ext cx="130629" cy="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oneCellAnchor>
    <xdr:from>
      <xdr:col>1</xdr:col>
      <xdr:colOff>40762</xdr:colOff>
      <xdr:row>2</xdr:row>
      <xdr:rowOff>73034</xdr:rowOff>
    </xdr:from>
    <xdr:ext cx="591698" cy="1001386"/>
    <xdr:pic>
      <xdr:nvPicPr>
        <xdr:cNvPr id="5" name="图片 4">
          <a:extLst>
            <a:ext uri="{FF2B5EF4-FFF2-40B4-BE49-F238E27FC236}">
              <a16:creationId xmlns:a16="http://schemas.microsoft.com/office/drawing/2014/main" id="{13A97184-4341-45BF-AD8B-445AFBE3D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29984" t="18612" r="30003" b="10465"/>
        <a:stretch>
          <a:fillRect/>
        </a:stretch>
      </xdr:blipFill>
      <xdr:spPr>
        <a:xfrm>
          <a:off x="726562" y="434984"/>
          <a:ext cx="591698" cy="10013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DBD80-6DF7-4DE3-ADAF-EA94711AB589}">
  <dimension ref="A1:K5"/>
  <sheetViews>
    <sheetView tabSelected="1" workbookViewId="0">
      <selection sqref="A1:I1"/>
    </sheetView>
  </sheetViews>
  <sheetFormatPr defaultColWidth="9" defaultRowHeight="15.75" x14ac:dyDescent="0.25"/>
  <sheetData>
    <row r="1" spans="1:11" ht="18" x14ac:dyDescent="0.25">
      <c r="A1" s="20" t="s">
        <v>19</v>
      </c>
      <c r="B1" s="19"/>
      <c r="C1" s="19"/>
      <c r="D1" s="19"/>
      <c r="E1" s="19"/>
      <c r="F1" s="19"/>
      <c r="G1" s="19"/>
      <c r="H1" s="19"/>
      <c r="I1" s="19"/>
      <c r="J1" s="18">
        <f ca="1">TODAY()</f>
        <v>44900</v>
      </c>
    </row>
    <row r="2" spans="1:11" ht="44.45" customHeight="1" x14ac:dyDescent="0.25">
      <c r="A2" s="17" t="s">
        <v>18</v>
      </c>
      <c r="B2" s="17" t="s">
        <v>17</v>
      </c>
      <c r="C2" s="16" t="s">
        <v>16</v>
      </c>
      <c r="D2" s="15" t="s">
        <v>15</v>
      </c>
      <c r="E2" s="15" t="s">
        <v>14</v>
      </c>
      <c r="F2" s="13" t="s">
        <v>13</v>
      </c>
      <c r="G2" s="13" t="s">
        <v>12</v>
      </c>
      <c r="H2" s="15" t="s">
        <v>11</v>
      </c>
      <c r="I2" s="14" t="s">
        <v>10</v>
      </c>
      <c r="J2" s="13" t="s">
        <v>9</v>
      </c>
      <c r="K2" s="12" t="s">
        <v>8</v>
      </c>
    </row>
    <row r="3" spans="1:11" ht="51.6" customHeight="1" x14ac:dyDescent="0.25">
      <c r="A3" s="11">
        <v>1</v>
      </c>
      <c r="B3" s="10"/>
      <c r="C3" s="10" t="s">
        <v>7</v>
      </c>
      <c r="D3" s="9" t="s">
        <v>6</v>
      </c>
      <c r="E3" s="8">
        <v>6</v>
      </c>
      <c r="F3" s="7">
        <v>22</v>
      </c>
      <c r="G3" s="6">
        <v>35</v>
      </c>
      <c r="H3" s="5">
        <f>G3-F3</f>
        <v>13</v>
      </c>
      <c r="I3" s="4">
        <f>H3/G3</f>
        <v>0.37142857142857144</v>
      </c>
      <c r="J3" s="3" t="s">
        <v>5</v>
      </c>
      <c r="K3" t="s">
        <v>4</v>
      </c>
    </row>
    <row r="4" spans="1:11" ht="49.9" customHeight="1" x14ac:dyDescent="0.25">
      <c r="A4" s="11">
        <v>2</v>
      </c>
      <c r="B4" s="10"/>
      <c r="C4" s="10" t="s">
        <v>3</v>
      </c>
      <c r="D4" s="9" t="s">
        <v>2</v>
      </c>
      <c r="E4" s="8">
        <v>18</v>
      </c>
      <c r="F4" s="7">
        <v>42</v>
      </c>
      <c r="G4" s="6">
        <v>65</v>
      </c>
      <c r="H4" s="5">
        <f>G4-F4</f>
        <v>23</v>
      </c>
      <c r="I4" s="4">
        <f>H4/G4</f>
        <v>0.35384615384615387</v>
      </c>
      <c r="J4" s="3"/>
      <c r="K4" t="s">
        <v>1</v>
      </c>
    </row>
    <row r="5" spans="1:11" ht="75" customHeight="1" x14ac:dyDescent="0.25">
      <c r="A5" s="2" t="s">
        <v>0</v>
      </c>
      <c r="B5" s="1"/>
      <c r="C5" s="1"/>
      <c r="D5" s="1"/>
      <c r="E5" s="1"/>
      <c r="F5" s="1"/>
      <c r="G5" s="1"/>
      <c r="H5" s="1"/>
      <c r="I5" s="1"/>
      <c r="J5" s="1"/>
    </row>
  </sheetData>
  <mergeCells count="5">
    <mergeCell ref="A1:I1"/>
    <mergeCell ref="A5:J5"/>
    <mergeCell ref="B3:B4"/>
    <mergeCell ref="C3:C4"/>
    <mergeCell ref="J3:J4"/>
  </mergeCells>
  <phoneticPr fontId="2" type="noConversion"/>
  <conditionalFormatting sqref="I3:I4">
    <cfRule type="colorScale" priority="3">
      <colorScale>
        <cfvo type="min"/>
        <cfvo type="max"/>
        <color rgb="FFFCFCFF"/>
        <color rgb="FF63BE7B"/>
      </colorScale>
    </cfRule>
  </conditionalFormatting>
  <conditionalFormatting sqref="H3:I4">
    <cfRule type="cellIs" dxfId="1" priority="1" operator="lessThan">
      <formula>0.3</formula>
    </cfRule>
    <cfRule type="cellIs" dxfId="0" priority="2" operator="between">
      <formula>0.3</formula>
      <formula>0.49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爱哒哒混合猫砂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2022-12-04T16:17:28Z</dcterms:created>
  <dcterms:modified xsi:type="dcterms:W3CDTF">2022-12-04T16:17:39Z</dcterms:modified>
</cp:coreProperties>
</file>