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桌面\bj报价\flc丰乐诚汇总表\"/>
    </mc:Choice>
  </mc:AlternateContent>
  <xr:revisionPtr revIDLastSave="0" documentId="8_{73DA90F4-DEDF-4FA1-BCD4-FBEB2FA7E6C3}" xr6:coauthVersionLast="47" xr6:coauthVersionMax="47" xr10:uidLastSave="{00000000-0000-0000-0000-000000000000}"/>
  <bookViews>
    <workbookView xWindow="-120" yWindow="-120" windowWidth="29040" windowHeight="15840" xr2:uid="{AA7F7855-AD4A-435A-82C1-74464E44E8EA}"/>
  </bookViews>
  <sheets>
    <sheet name="爱哒哒浴液" sheetId="1" r:id="rId1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3" i="1" l="1"/>
  <c r="J3" i="1" s="1"/>
  <c r="H4" i="1"/>
  <c r="J4" i="1" s="1"/>
  <c r="H5" i="1"/>
  <c r="J5" i="1"/>
  <c r="H6" i="1"/>
  <c r="J6" i="1"/>
  <c r="H7" i="1"/>
  <c r="J7" i="1"/>
  <c r="H8" i="1"/>
  <c r="J8" i="1" s="1"/>
  <c r="H9" i="1"/>
  <c r="J9" i="1" s="1"/>
  <c r="H10" i="1"/>
  <c r="J10" i="1" s="1"/>
  <c r="H11" i="1"/>
  <c r="J11" i="1" s="1"/>
  <c r="H12" i="1"/>
  <c r="J12" i="1" s="1"/>
  <c r="H13" i="1"/>
  <c r="J13" i="1" s="1"/>
</calcChain>
</file>

<file path=xl/sharedStrings.xml><?xml version="1.0" encoding="utf-8"?>
<sst xmlns="http://schemas.openxmlformats.org/spreadsheetml/2006/main" count="99" uniqueCount="56">
  <si>
    <t>YPADD045</t>
  </si>
  <si>
    <t>通用</t>
  </si>
  <si>
    <t>4桶*4L/箱</t>
  </si>
  <si>
    <t>4L</t>
  </si>
  <si>
    <t>爱哒哒宠物浴液(清凉浴)4L</t>
  </si>
  <si>
    <t>YPADD016</t>
  </si>
  <si>
    <t>用温水浸湿宠物全身，将稀释后的香波涂抹至宠物全身，按摩至泡沫丰富，持续5-10分钟，用清水冲洗干净，如需取得更佳效果可重复一遍，吹干即可。</t>
  </si>
  <si>
    <t>氨基酸成分，温和清洁，无泪配方，安神低敏，自然芳香。
为多种猫咪适用（孕猫忌用）</t>
  </si>
  <si>
    <t>椰油酰甘氨酸钠、椰油酰胺丙基甜菜碱、月桂酰肌氨酸钠、烷基糖苷、甘油、VB5、尿囊素等</t>
  </si>
  <si>
    <t>猫用</t>
  </si>
  <si>
    <t>YPADD021</t>
  </si>
  <si>
    <t xml:space="preserve">20瓶*500ML/箱
</t>
  </si>
  <si>
    <t>500ml</t>
  </si>
  <si>
    <t>爱哒哒猫用宠物浴液（温和呵护）</t>
  </si>
  <si>
    <t>猫咪适用香波</t>
  </si>
  <si>
    <t>YPADD012</t>
  </si>
  <si>
    <t>用温水浸湿宠物，将稀释后的液体涂抹至宠物全身，揉搓至泡沫丰富，按摩三分钟，用清水将泡沫冲洗干净，如需取得更佳效果可重复一遍，吹干梳理即可。 洗浴1:20稀释， 可泡浴1:100-1000稀释</t>
  </si>
  <si>
    <t>天然植物萃取，增色亮毛，无泪配方，温和低敏，自然芳香。
专为多种红棕、黑、黄等深色系狗狗定制，适用于专业美容洗护及家庭用户为爱犬DIY洗护（内含天然精油孕犬忌用）</t>
  </si>
  <si>
    <t xml:space="preserve">薰衣草，茶树油，椰油酰甘氨酸钠，椰油酰胺丙基甜菜碱，月桂酰肌氨酸钠，烷基糖苷，甘油，迷迭香提取物，VB5,尿囊素，丙二醇， 香料等                                                                                                                  </t>
  </si>
  <si>
    <t>狗用</t>
  </si>
  <si>
    <t>YPADD017</t>
  </si>
  <si>
    <t>爱哒哒犬用宠物浴液（蓬松增色）</t>
  </si>
  <si>
    <t>蓬松增色性</t>
  </si>
  <si>
    <t>YPADD015</t>
  </si>
  <si>
    <t xml:space="preserve">天然植物萃取，滋养毛发，柔顺开解，美毛亮毛，温和无泪配方，清新草本芳香。
为多种长毛狗狗定制，适用于专业美容洗护及家庭用户为爱犬DIY洗护（内含天然精油孕犬忌用） </t>
  </si>
  <si>
    <t xml:space="preserve">鼠尾草、檀香，椰油酰甘氨酸钠，椰油酰胺丙基甜菜碱，月桂酰肌氨酸钠，烷基糖苷，甘油，迷迭香提取物，VB5,尿囊素，香料等                                                          </t>
  </si>
  <si>
    <t>YPADD019</t>
  </si>
  <si>
    <t>爱哒哒犬用宠物浴液（柔顺亮毛）</t>
  </si>
  <si>
    <t>柔顺亮毛型</t>
  </si>
  <si>
    <t>YPADD013</t>
  </si>
  <si>
    <t>天然植物萃取，抗菌止痒，祛除皮屑，温和低敏，无泪配方，清新花香。
为喜欢户外活动的狗狗定制，适用于专业美容洗护及家庭用户为爱犬DIY洗护（内含天然精油孕犬忌用）</t>
  </si>
  <si>
    <t xml:space="preserve">洋甘菊、迷迭香，瓜尔胶，椰油酰甘氨酸钠，椰油酰胺丙基甜菜碱，月桂酰肌氨酸钠，烷基糖苷，甘油，尤加利提取物，VB5,尿囊素，柠檬酸，甘油香料等                                               </t>
  </si>
  <si>
    <t>YPADD018</t>
  </si>
  <si>
    <t>爱哒哒犬用宠物浴液（抗菌止痒）</t>
  </si>
  <si>
    <t>抗菌止痒去屑型</t>
  </si>
  <si>
    <t>天然植物萃取，温和低敏，无泪配方，去污去黄，滋润美白，清新果香。
为多种白色系狗狗定制，适用于专业美容洗护及家庭用户为爱犬DIY洗护（内含天然精油孕犬忌用）</t>
  </si>
  <si>
    <t xml:space="preserve">姜橙、葡萄柚,尿囊素，椰油基葡糖苷，椰油酰胺丙基甜菜碱，聚季铵盐，燕麦仁提取物，柠檬酸，丙烯酸酯，氨基酸表面活性剂 香料等                                                 </t>
  </si>
  <si>
    <t>YPADD020</t>
  </si>
  <si>
    <t>天然植物萃取，温和低敏，无泪配方，去污去黄，滋润美白，清新果香。
为多种白色系狗狗定制，适用于专业美容洗护及家庭用户为爱犬DIY洗护（内含天然精油孕犬忌用）</t>
    <phoneticPr fontId="2" type="noConversion"/>
  </si>
  <si>
    <t xml:space="preserve">姜橙、葡萄柚,尿囊素，椰油基葡糖苷，椰油酰胺丙基甜菜碱，聚季铵盐，燕麦仁提取物，柠檬酸，丙烯酸酯，氨基酸表面活性剂 香料等                                                 </t>
    <phoneticPr fontId="2" type="noConversion"/>
  </si>
  <si>
    <t>爱哒哒犬用宠物浴液（美白防脱）</t>
  </si>
  <si>
    <t>美白防脱型</t>
  </si>
  <si>
    <t>系统内下单编码</t>
  </si>
  <si>
    <t>使用方法</t>
  </si>
  <si>
    <t>使用功效</t>
  </si>
  <si>
    <t>主要成分</t>
  </si>
  <si>
    <t>利润率</t>
  </si>
  <si>
    <t>零售价</t>
  </si>
  <si>
    <t>10送2活动价</t>
  </si>
  <si>
    <t>批发价</t>
  </si>
  <si>
    <t>猫/狗</t>
  </si>
  <si>
    <t>箱规</t>
  </si>
  <si>
    <t>规格</t>
  </si>
  <si>
    <t>产品名称</t>
  </si>
  <si>
    <t>原名</t>
  </si>
  <si>
    <t>爱哒哒宠物沐浴露产品价格/成分/使用方法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</si>
</sst>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[$-F800]dddd\,\ mmmm\ dd\,\ yyyy"/>
  </numFmts>
  <fonts count="8" x14ac:knownFonts="1">
    <font>
      <sz val="12"/>
      <color theme="1"/>
      <name val="等线"/>
      <family val="3"/>
      <charset val="134"/>
      <scheme val="minor"/>
    </font>
    <font>
      <sz val="12"/>
      <color theme="1"/>
      <name val="等线"/>
      <family val="3"/>
      <charset val="134"/>
      <scheme val="minor"/>
    </font>
    <font>
      <sz val="9"/>
      <name val="等线"/>
      <family val="3"/>
      <charset val="134"/>
      <scheme val="minor"/>
    </font>
    <font>
      <sz val="11"/>
      <color theme="1"/>
      <name val="华文新魏"/>
      <family val="3"/>
      <charset val="134"/>
    </font>
    <font>
      <sz val="11"/>
      <name val="华文新魏"/>
      <family val="3"/>
      <charset val="134"/>
    </font>
    <font>
      <sz val="12"/>
      <color rgb="FFFF0000"/>
      <name val="等线"/>
      <family val="3"/>
      <charset val="134"/>
      <scheme val="minor"/>
    </font>
    <font>
      <sz val="12"/>
      <color theme="1"/>
      <name val="华文新魏"/>
      <family val="3"/>
      <charset val="134"/>
    </font>
    <font>
      <b/>
      <sz val="26"/>
      <color theme="1"/>
      <name val="华文新魏"/>
      <family val="3"/>
      <charset val="134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</borders>
  <cellStyleXfs count="2">
    <xf numFmtId="176" fontId="0" fillId="0" borderId="0"/>
    <xf numFmtId="9" fontId="1" fillId="0" borderId="0" applyFont="0" applyFill="0" applyBorder="0" applyAlignment="0" applyProtection="0">
      <alignment vertical="center"/>
    </xf>
  </cellStyleXfs>
  <cellXfs count="16">
    <xf numFmtId="176" fontId="0" fillId="0" borderId="0" xfId="0"/>
    <xf numFmtId="176" fontId="3" fillId="0" borderId="1" xfId="0" applyFont="1" applyBorder="1" applyAlignment="1">
      <alignment vertical="center"/>
    </xf>
    <xf numFmtId="9" fontId="3" fillId="0" borderId="1" xfId="1" applyFont="1" applyBorder="1">
      <alignment vertical="center"/>
    </xf>
    <xf numFmtId="0" fontId="3" fillId="0" borderId="1" xfId="0" applyNumberFormat="1" applyFont="1" applyBorder="1" applyAlignment="1">
      <alignment vertical="center"/>
    </xf>
    <xf numFmtId="1" fontId="3" fillId="0" borderId="1" xfId="0" applyNumberFormat="1" applyFont="1" applyBorder="1" applyAlignment="1">
      <alignment vertical="center"/>
    </xf>
    <xf numFmtId="176" fontId="3" fillId="0" borderId="2" xfId="0" applyFont="1" applyBorder="1" applyAlignment="1">
      <alignment horizontal="center" vertical="center"/>
    </xf>
    <xf numFmtId="176" fontId="3" fillId="0" borderId="1" xfId="0" applyFont="1" applyBorder="1" applyAlignment="1">
      <alignment vertical="center" wrapText="1"/>
    </xf>
    <xf numFmtId="176" fontId="3" fillId="0" borderId="1" xfId="0" applyFont="1" applyBorder="1" applyAlignment="1">
      <alignment horizontal="center" vertical="center" wrapText="1"/>
    </xf>
    <xf numFmtId="176" fontId="4" fillId="0" borderId="1" xfId="0" applyFont="1" applyBorder="1" applyAlignment="1">
      <alignment vertical="center" wrapText="1"/>
    </xf>
    <xf numFmtId="176" fontId="0" fillId="0" borderId="3" xfId="0" applyBorder="1" applyAlignment="1">
      <alignment horizontal="center" vertical="center" wrapText="1"/>
    </xf>
    <xf numFmtId="176" fontId="3" fillId="0" borderId="4" xfId="0" applyFont="1" applyBorder="1" applyAlignment="1">
      <alignment horizontal="center" vertical="center" wrapText="1"/>
    </xf>
    <xf numFmtId="176" fontId="5" fillId="0" borderId="0" xfId="0" applyFont="1"/>
    <xf numFmtId="176" fontId="6" fillId="0" borderId="1" xfId="0" applyFont="1" applyBorder="1" applyAlignment="1">
      <alignment horizontal="center" vertical="center" wrapText="1"/>
    </xf>
    <xf numFmtId="176" fontId="6" fillId="0" borderId="1" xfId="0" applyFont="1" applyBorder="1" applyAlignment="1">
      <alignment horizontal="center" vertical="center"/>
    </xf>
    <xf numFmtId="176" fontId="7" fillId="0" borderId="5" xfId="0" applyFont="1" applyBorder="1" applyAlignment="1">
      <alignment horizontal="center" vertical="center"/>
    </xf>
    <xf numFmtId="176" fontId="7" fillId="0" borderId="6" xfId="0" applyFont="1" applyBorder="1" applyAlignment="1">
      <alignment horizontal="center" vertical="center"/>
    </xf>
  </cellXfs>
  <cellStyles count="2">
    <cellStyle name="百分比" xfId="1" builtinId="5"/>
    <cellStyle name="常规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53340</xdr:rowOff>
    </xdr:from>
    <xdr:ext cx="1165860" cy="827584"/>
    <xdr:pic>
      <xdr:nvPicPr>
        <xdr:cNvPr id="2" name="图片 1">
          <a:extLst>
            <a:ext uri="{FF2B5EF4-FFF2-40B4-BE49-F238E27FC236}">
              <a16:creationId xmlns:a16="http://schemas.microsoft.com/office/drawing/2014/main" id="{6B31AF3A-5249-4A11-BB33-65B0886F3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14822" t="14824" r="8711" b="8708"/>
        <a:stretch>
          <a:fillRect/>
        </a:stretch>
      </xdr:blipFill>
      <xdr:spPr>
        <a:xfrm>
          <a:off x="0" y="415290"/>
          <a:ext cx="1165860" cy="82758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</xdr:row>
      <xdr:rowOff>0</xdr:rowOff>
    </xdr:from>
    <xdr:ext cx="1165860" cy="844909"/>
    <xdr:pic>
      <xdr:nvPicPr>
        <xdr:cNvPr id="3" name="图片 2">
          <a:extLst>
            <a:ext uri="{FF2B5EF4-FFF2-40B4-BE49-F238E27FC236}">
              <a16:creationId xmlns:a16="http://schemas.microsoft.com/office/drawing/2014/main" id="{4DB62599-0380-433B-A144-1872EDDC5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19718" t="13340" r="16789" b="14120"/>
        <a:stretch>
          <a:fillRect/>
        </a:stretch>
      </xdr:blipFill>
      <xdr:spPr>
        <a:xfrm>
          <a:off x="0" y="542925"/>
          <a:ext cx="1165860" cy="8449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</xdr:row>
      <xdr:rowOff>7620</xdr:rowOff>
    </xdr:from>
    <xdr:ext cx="1150620" cy="827584"/>
    <xdr:pic>
      <xdr:nvPicPr>
        <xdr:cNvPr id="4" name="图片 3">
          <a:extLst>
            <a:ext uri="{FF2B5EF4-FFF2-40B4-BE49-F238E27FC236}">
              <a16:creationId xmlns:a16="http://schemas.microsoft.com/office/drawing/2014/main" id="{471C5389-980C-412B-B13C-3B4E4327F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14822" t="14824" r="8711" b="8708"/>
        <a:stretch>
          <a:fillRect/>
        </a:stretch>
      </xdr:blipFill>
      <xdr:spPr>
        <a:xfrm>
          <a:off x="0" y="731520"/>
          <a:ext cx="1150620" cy="82758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</xdr:row>
      <xdr:rowOff>0</xdr:rowOff>
    </xdr:from>
    <xdr:ext cx="1135380" cy="844909"/>
    <xdr:pic>
      <xdr:nvPicPr>
        <xdr:cNvPr id="5" name="图片 4">
          <a:extLst>
            <a:ext uri="{FF2B5EF4-FFF2-40B4-BE49-F238E27FC236}">
              <a16:creationId xmlns:a16="http://schemas.microsoft.com/office/drawing/2014/main" id="{F1B61D7C-E74B-4EEC-AF23-22EE8FF77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19718" t="13340" r="16789" b="14120"/>
        <a:stretch>
          <a:fillRect/>
        </a:stretch>
      </xdr:blipFill>
      <xdr:spPr>
        <a:xfrm>
          <a:off x="0" y="904875"/>
          <a:ext cx="1135380" cy="8449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</xdr:row>
      <xdr:rowOff>53340</xdr:rowOff>
    </xdr:from>
    <xdr:ext cx="1135380" cy="827584"/>
    <xdr:pic>
      <xdr:nvPicPr>
        <xdr:cNvPr id="6" name="图片 5">
          <a:extLst>
            <a:ext uri="{FF2B5EF4-FFF2-40B4-BE49-F238E27FC236}">
              <a16:creationId xmlns:a16="http://schemas.microsoft.com/office/drawing/2014/main" id="{451D9F55-8DF0-487C-BDE7-C8EDAA2FE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14822" t="14824" r="8711" b="8708"/>
        <a:stretch>
          <a:fillRect/>
        </a:stretch>
      </xdr:blipFill>
      <xdr:spPr>
        <a:xfrm>
          <a:off x="0" y="1139190"/>
          <a:ext cx="1135380" cy="82758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7</xdr:row>
      <xdr:rowOff>0</xdr:rowOff>
    </xdr:from>
    <xdr:ext cx="1165860" cy="844909"/>
    <xdr:pic>
      <xdr:nvPicPr>
        <xdr:cNvPr id="7" name="图片 6">
          <a:extLst>
            <a:ext uri="{FF2B5EF4-FFF2-40B4-BE49-F238E27FC236}">
              <a16:creationId xmlns:a16="http://schemas.microsoft.com/office/drawing/2014/main" id="{60B97FF4-6F6C-429A-BE5C-4E67AAD1A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19718" t="13340" r="16789" b="14120"/>
        <a:stretch>
          <a:fillRect/>
        </a:stretch>
      </xdr:blipFill>
      <xdr:spPr>
        <a:xfrm>
          <a:off x="0" y="1266825"/>
          <a:ext cx="1165860" cy="8449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8</xdr:row>
      <xdr:rowOff>30480</xdr:rowOff>
    </xdr:from>
    <xdr:ext cx="1158240" cy="827584"/>
    <xdr:pic>
      <xdr:nvPicPr>
        <xdr:cNvPr id="8" name="图片 7">
          <a:extLst>
            <a:ext uri="{FF2B5EF4-FFF2-40B4-BE49-F238E27FC236}">
              <a16:creationId xmlns:a16="http://schemas.microsoft.com/office/drawing/2014/main" id="{6C9014B7-7DF1-4F7D-B245-27C327957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14822" t="14824" r="8711" b="8708"/>
        <a:stretch>
          <a:fillRect/>
        </a:stretch>
      </xdr:blipFill>
      <xdr:spPr>
        <a:xfrm>
          <a:off x="0" y="1478280"/>
          <a:ext cx="1158240" cy="827584"/>
        </a:xfrm>
        <a:prstGeom prst="rect">
          <a:avLst/>
        </a:prstGeom>
      </xdr:spPr>
    </xdr:pic>
    <xdr:clientData/>
  </xdr:oneCellAnchor>
  <xdr:oneCellAnchor>
    <xdr:from>
      <xdr:col>0</xdr:col>
      <xdr:colOff>76200</xdr:colOff>
      <xdr:row>9</xdr:row>
      <xdr:rowOff>91440</xdr:rowOff>
    </xdr:from>
    <xdr:ext cx="1047912" cy="1051560"/>
    <xdr:pic>
      <xdr:nvPicPr>
        <xdr:cNvPr id="9" name="图片 8">
          <a:extLst>
            <a:ext uri="{FF2B5EF4-FFF2-40B4-BE49-F238E27FC236}">
              <a16:creationId xmlns:a16="http://schemas.microsoft.com/office/drawing/2014/main" id="{5B65251B-B577-4386-AF0F-0DA8D9CA4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19718" t="13340" r="16789" b="14120"/>
        <a:stretch>
          <a:fillRect/>
        </a:stretch>
      </xdr:blipFill>
      <xdr:spPr>
        <a:xfrm>
          <a:off x="76200" y="1720215"/>
          <a:ext cx="1047912" cy="1051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10</xdr:row>
      <xdr:rowOff>160020</xdr:rowOff>
    </xdr:from>
    <xdr:ext cx="1112520" cy="827584"/>
    <xdr:pic>
      <xdr:nvPicPr>
        <xdr:cNvPr id="10" name="图片 9">
          <a:extLst>
            <a:ext uri="{FF2B5EF4-FFF2-40B4-BE49-F238E27FC236}">
              <a16:creationId xmlns:a16="http://schemas.microsoft.com/office/drawing/2014/main" id="{3FE5AFA1-7726-4EC7-A927-4090B1DC7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14822" t="14824" r="8711" b="8708"/>
        <a:stretch>
          <a:fillRect/>
        </a:stretch>
      </xdr:blipFill>
      <xdr:spPr>
        <a:xfrm>
          <a:off x="0" y="1969770"/>
          <a:ext cx="1112520" cy="82758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11</xdr:row>
      <xdr:rowOff>144780</xdr:rowOff>
    </xdr:from>
    <xdr:ext cx="1112520" cy="844909"/>
    <xdr:pic>
      <xdr:nvPicPr>
        <xdr:cNvPr id="11" name="图片 10">
          <a:extLst>
            <a:ext uri="{FF2B5EF4-FFF2-40B4-BE49-F238E27FC236}">
              <a16:creationId xmlns:a16="http://schemas.microsoft.com/office/drawing/2014/main" id="{E3CB3306-CC22-4455-8F79-558F6B97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19718" t="13340" r="16789" b="14120"/>
        <a:stretch>
          <a:fillRect/>
        </a:stretch>
      </xdr:blipFill>
      <xdr:spPr>
        <a:xfrm>
          <a:off x="0" y="2135505"/>
          <a:ext cx="1112520" cy="844909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CCE8C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66E861-7BA0-471A-933B-BE5A93FC1452}">
  <dimension ref="B1:N13"/>
  <sheetViews>
    <sheetView tabSelected="1" workbookViewId="0">
      <selection activeCell="B1" sqref="B1:M1"/>
    </sheetView>
  </sheetViews>
  <sheetFormatPr defaultColWidth="9" defaultRowHeight="15.75" x14ac:dyDescent="0.25"/>
  <cols>
    <col min="1" max="1" width="15.375" customWidth="1"/>
    <col min="3" max="3" width="20.75" customWidth="1"/>
    <col min="7" max="7" width="9.25" customWidth="1"/>
    <col min="8" max="8" width="13" customWidth="1"/>
    <col min="9" max="9" width="9.875" customWidth="1"/>
    <col min="11" max="11" width="25.625" customWidth="1"/>
    <col min="12" max="12" width="21.75" customWidth="1"/>
    <col min="13" max="13" width="22.5" customWidth="1"/>
    <col min="14" max="14" width="8.875" customWidth="1"/>
  </cols>
  <sheetData>
    <row r="1" spans="2:14" ht="33" x14ac:dyDescent="0.25">
      <c r="B1" s="15" t="s">
        <v>55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</row>
    <row r="2" spans="2:14" ht="25.9" customHeight="1" x14ac:dyDescent="0.25">
      <c r="B2" s="13" t="s">
        <v>54</v>
      </c>
      <c r="C2" s="13" t="s">
        <v>53</v>
      </c>
      <c r="D2" s="13" t="s">
        <v>52</v>
      </c>
      <c r="E2" s="13" t="s">
        <v>51</v>
      </c>
      <c r="F2" s="13" t="s">
        <v>50</v>
      </c>
      <c r="G2" s="13" t="s">
        <v>49</v>
      </c>
      <c r="H2" s="13" t="s">
        <v>48</v>
      </c>
      <c r="I2" s="13" t="s">
        <v>47</v>
      </c>
      <c r="J2" s="13" t="s">
        <v>46</v>
      </c>
      <c r="K2" s="13" t="s">
        <v>45</v>
      </c>
      <c r="L2" s="13" t="s">
        <v>44</v>
      </c>
      <c r="M2" s="12" t="s">
        <v>43</v>
      </c>
      <c r="N2" s="11" t="s">
        <v>42</v>
      </c>
    </row>
    <row r="3" spans="2:14" ht="76.150000000000006" customHeight="1" x14ac:dyDescent="0.25">
      <c r="B3" s="10" t="s">
        <v>41</v>
      </c>
      <c r="C3" s="10" t="s">
        <v>40</v>
      </c>
      <c r="D3" s="1" t="s">
        <v>12</v>
      </c>
      <c r="E3" s="6" t="s">
        <v>11</v>
      </c>
      <c r="F3" s="1" t="s">
        <v>19</v>
      </c>
      <c r="G3" s="3">
        <v>35</v>
      </c>
      <c r="H3" s="4">
        <f>G3*10/12</f>
        <v>29.166666666666668</v>
      </c>
      <c r="I3" s="3">
        <v>89</v>
      </c>
      <c r="J3" s="2">
        <f>I3/H3</f>
        <v>3.0514285714285712</v>
      </c>
      <c r="K3" s="8" t="s">
        <v>39</v>
      </c>
      <c r="L3" s="8" t="s">
        <v>38</v>
      </c>
      <c r="M3" s="8" t="s">
        <v>16</v>
      </c>
      <c r="N3" t="s">
        <v>37</v>
      </c>
    </row>
    <row r="4" spans="2:14" ht="69" customHeight="1" x14ac:dyDescent="0.25">
      <c r="B4" s="9"/>
      <c r="C4" s="9"/>
      <c r="D4" s="1" t="s">
        <v>3</v>
      </c>
      <c r="E4" s="6" t="s">
        <v>2</v>
      </c>
      <c r="F4" s="1" t="s">
        <v>19</v>
      </c>
      <c r="G4" s="3">
        <v>128</v>
      </c>
      <c r="H4" s="4">
        <f>G4*10/12</f>
        <v>106.66666666666667</v>
      </c>
      <c r="I4" s="3">
        <v>268</v>
      </c>
      <c r="J4" s="2">
        <f>I4/H4</f>
        <v>2.5124999999999997</v>
      </c>
      <c r="K4" s="8" t="s">
        <v>36</v>
      </c>
      <c r="L4" s="8" t="s">
        <v>35</v>
      </c>
      <c r="M4" s="8" t="s">
        <v>16</v>
      </c>
      <c r="N4" t="s">
        <v>23</v>
      </c>
    </row>
    <row r="5" spans="2:14" ht="76.900000000000006" customHeight="1" x14ac:dyDescent="0.25">
      <c r="B5" s="10" t="s">
        <v>34</v>
      </c>
      <c r="C5" s="10" t="s">
        <v>33</v>
      </c>
      <c r="D5" s="1" t="s">
        <v>12</v>
      </c>
      <c r="E5" s="6" t="s">
        <v>11</v>
      </c>
      <c r="F5" s="1" t="s">
        <v>19</v>
      </c>
      <c r="G5" s="3">
        <v>35</v>
      </c>
      <c r="H5" s="4">
        <f>G5*10/12</f>
        <v>29.166666666666668</v>
      </c>
      <c r="I5" s="3">
        <v>89</v>
      </c>
      <c r="J5" s="2">
        <f>I5/H5</f>
        <v>3.0514285714285712</v>
      </c>
      <c r="K5" s="8" t="s">
        <v>31</v>
      </c>
      <c r="L5" s="8" t="s">
        <v>30</v>
      </c>
      <c r="M5" s="8" t="s">
        <v>16</v>
      </c>
      <c r="N5" t="s">
        <v>32</v>
      </c>
    </row>
    <row r="6" spans="2:14" ht="75.599999999999994" customHeight="1" x14ac:dyDescent="0.25">
      <c r="B6" s="9"/>
      <c r="C6" s="9"/>
      <c r="D6" s="1" t="s">
        <v>3</v>
      </c>
      <c r="E6" s="6" t="s">
        <v>2</v>
      </c>
      <c r="F6" s="1" t="s">
        <v>19</v>
      </c>
      <c r="G6" s="3">
        <v>128</v>
      </c>
      <c r="H6" s="4">
        <f>G6*10/12</f>
        <v>106.66666666666667</v>
      </c>
      <c r="I6" s="3">
        <v>268</v>
      </c>
      <c r="J6" s="2">
        <f>I6/H6</f>
        <v>2.5124999999999997</v>
      </c>
      <c r="K6" s="8" t="s">
        <v>31</v>
      </c>
      <c r="L6" s="8" t="s">
        <v>30</v>
      </c>
      <c r="M6" s="8" t="s">
        <v>16</v>
      </c>
      <c r="N6" t="s">
        <v>29</v>
      </c>
    </row>
    <row r="7" spans="2:14" ht="82.9" customHeight="1" x14ac:dyDescent="0.25">
      <c r="B7" s="10" t="s">
        <v>28</v>
      </c>
      <c r="C7" s="10" t="s">
        <v>27</v>
      </c>
      <c r="D7" s="1" t="s">
        <v>12</v>
      </c>
      <c r="E7" s="6" t="s">
        <v>11</v>
      </c>
      <c r="F7" s="1" t="s">
        <v>19</v>
      </c>
      <c r="G7" s="3">
        <v>35</v>
      </c>
      <c r="H7" s="4">
        <f>G7*10/12</f>
        <v>29.166666666666668</v>
      </c>
      <c r="I7" s="3">
        <v>89</v>
      </c>
      <c r="J7" s="2">
        <f>I7/H7</f>
        <v>3.0514285714285712</v>
      </c>
      <c r="K7" s="8" t="s">
        <v>25</v>
      </c>
      <c r="L7" s="8" t="s">
        <v>24</v>
      </c>
      <c r="M7" s="8" t="s">
        <v>16</v>
      </c>
      <c r="N7" t="s">
        <v>26</v>
      </c>
    </row>
    <row r="8" spans="2:14" ht="68.45" customHeight="1" x14ac:dyDescent="0.25">
      <c r="B8" s="9"/>
      <c r="C8" s="9"/>
      <c r="D8" s="1" t="s">
        <v>3</v>
      </c>
      <c r="E8" s="6" t="s">
        <v>2</v>
      </c>
      <c r="F8" s="1" t="s">
        <v>19</v>
      </c>
      <c r="G8" s="3">
        <v>128</v>
      </c>
      <c r="H8" s="4">
        <f>G8*10/12</f>
        <v>106.66666666666667</v>
      </c>
      <c r="I8" s="3">
        <v>268</v>
      </c>
      <c r="J8" s="2">
        <f>I8/H8</f>
        <v>2.5124999999999997</v>
      </c>
      <c r="K8" s="8" t="s">
        <v>25</v>
      </c>
      <c r="L8" s="8" t="s">
        <v>24</v>
      </c>
      <c r="M8" s="8" t="s">
        <v>16</v>
      </c>
      <c r="N8" t="s">
        <v>23</v>
      </c>
    </row>
    <row r="9" spans="2:14" ht="85.15" customHeight="1" x14ac:dyDescent="0.25">
      <c r="B9" s="10" t="s">
        <v>22</v>
      </c>
      <c r="C9" s="10" t="s">
        <v>21</v>
      </c>
      <c r="D9" s="1" t="s">
        <v>12</v>
      </c>
      <c r="E9" s="6" t="s">
        <v>11</v>
      </c>
      <c r="F9" s="1" t="s">
        <v>19</v>
      </c>
      <c r="G9" s="3">
        <v>35</v>
      </c>
      <c r="H9" s="4">
        <f>G9*10/12</f>
        <v>29.166666666666668</v>
      </c>
      <c r="I9" s="3">
        <v>89</v>
      </c>
      <c r="J9" s="2">
        <f>I9/H9</f>
        <v>3.0514285714285712</v>
      </c>
      <c r="K9" s="8" t="s">
        <v>18</v>
      </c>
      <c r="L9" s="8" t="s">
        <v>17</v>
      </c>
      <c r="M9" s="8" t="s">
        <v>16</v>
      </c>
      <c r="N9" t="s">
        <v>20</v>
      </c>
    </row>
    <row r="10" spans="2:14" ht="103.15" customHeight="1" x14ac:dyDescent="0.25">
      <c r="B10" s="9"/>
      <c r="C10" s="9"/>
      <c r="D10" s="1" t="s">
        <v>3</v>
      </c>
      <c r="E10" s="6" t="s">
        <v>2</v>
      </c>
      <c r="F10" s="1" t="s">
        <v>19</v>
      </c>
      <c r="G10" s="3">
        <v>128</v>
      </c>
      <c r="H10" s="4">
        <f>G10*10/12</f>
        <v>106.66666666666667</v>
      </c>
      <c r="I10" s="3">
        <v>268</v>
      </c>
      <c r="J10" s="2">
        <f>I10/H10</f>
        <v>2.5124999999999997</v>
      </c>
      <c r="K10" s="8" t="s">
        <v>18</v>
      </c>
      <c r="L10" s="8" t="s">
        <v>17</v>
      </c>
      <c r="M10" s="8" t="s">
        <v>16</v>
      </c>
      <c r="N10" t="s">
        <v>15</v>
      </c>
    </row>
    <row r="11" spans="2:14" ht="87.6" customHeight="1" x14ac:dyDescent="0.25">
      <c r="B11" s="10" t="s">
        <v>14</v>
      </c>
      <c r="C11" s="10" t="s">
        <v>13</v>
      </c>
      <c r="D11" s="1" t="s">
        <v>12</v>
      </c>
      <c r="E11" s="6" t="s">
        <v>11</v>
      </c>
      <c r="F11" s="1" t="s">
        <v>9</v>
      </c>
      <c r="G11" s="3">
        <v>35</v>
      </c>
      <c r="H11" s="4">
        <f>G11*10/12</f>
        <v>29.166666666666668</v>
      </c>
      <c r="I11" s="3">
        <v>89</v>
      </c>
      <c r="J11" s="2">
        <f>I11/H11</f>
        <v>3.0514285714285712</v>
      </c>
      <c r="K11" s="8" t="s">
        <v>8</v>
      </c>
      <c r="L11" s="8" t="s">
        <v>7</v>
      </c>
      <c r="M11" s="8" t="s">
        <v>6</v>
      </c>
      <c r="N11" t="s">
        <v>10</v>
      </c>
    </row>
    <row r="12" spans="2:14" ht="88.9" customHeight="1" x14ac:dyDescent="0.25">
      <c r="B12" s="9"/>
      <c r="C12" s="9"/>
      <c r="D12" s="1" t="s">
        <v>3</v>
      </c>
      <c r="E12" s="6" t="s">
        <v>2</v>
      </c>
      <c r="F12" s="1" t="s">
        <v>9</v>
      </c>
      <c r="G12" s="3">
        <v>128</v>
      </c>
      <c r="H12" s="4">
        <f>G12*10/12</f>
        <v>106.66666666666667</v>
      </c>
      <c r="I12" s="3">
        <v>268</v>
      </c>
      <c r="J12" s="2">
        <f>I12/H12</f>
        <v>2.5124999999999997</v>
      </c>
      <c r="K12" s="8" t="s">
        <v>8</v>
      </c>
      <c r="L12" s="8" t="s">
        <v>7</v>
      </c>
      <c r="M12" s="8" t="s">
        <v>6</v>
      </c>
      <c r="N12" t="s">
        <v>5</v>
      </c>
    </row>
    <row r="13" spans="2:14" ht="47.45" customHeight="1" x14ac:dyDescent="0.25">
      <c r="B13" s="7"/>
      <c r="C13" s="7" t="s">
        <v>4</v>
      </c>
      <c r="D13" s="1" t="s">
        <v>3</v>
      </c>
      <c r="E13" s="6" t="s">
        <v>2</v>
      </c>
      <c r="F13" s="5" t="s">
        <v>1</v>
      </c>
      <c r="G13" s="3">
        <v>128</v>
      </c>
      <c r="H13" s="4">
        <f>G13*10/12</f>
        <v>106.66666666666667</v>
      </c>
      <c r="I13" s="3">
        <v>268</v>
      </c>
      <c r="J13" s="2">
        <f>I13/H13</f>
        <v>2.5124999999999997</v>
      </c>
      <c r="K13" s="1"/>
      <c r="L13" s="1"/>
      <c r="M13" s="1"/>
      <c r="N13" t="s">
        <v>0</v>
      </c>
    </row>
  </sheetData>
  <mergeCells count="11">
    <mergeCell ref="B1:M1"/>
    <mergeCell ref="B3:B4"/>
    <mergeCell ref="B5:B6"/>
    <mergeCell ref="B7:B8"/>
    <mergeCell ref="B9:B10"/>
    <mergeCell ref="B11:B12"/>
    <mergeCell ref="C3:C4"/>
    <mergeCell ref="C5:C6"/>
    <mergeCell ref="C7:C8"/>
    <mergeCell ref="C9:C10"/>
    <mergeCell ref="C11:C12"/>
  </mergeCells>
  <phoneticPr fontId="2" type="noConversion"/>
  <pageMargins left="0.7" right="0.7" top="0.75" bottom="0.75" header="0.3" footer="0.3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爱哒哒浴液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2022-12-04T16:18:07Z</dcterms:created>
  <dcterms:modified xsi:type="dcterms:W3CDTF">2022-12-04T16:18:30Z</dcterms:modified>
</cp:coreProperties>
</file>