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NB小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0" name="ID_C4CB8EA5BA0F41FEABA5830B5ADB0AED" descr="core_image_url__exec_download_2260415954"/>
        <xdr:cNvPicPr/>
      </xdr:nvPicPr>
      <xdr:blipFill>
        <a:blip r:embed="rId1"/>
        <a:stretch>
          <a:fillRect/>
        </a:stretch>
      </xdr:blipFill>
      <xdr:spPr>
        <a:xfrm>
          <a:off x="0" y="0"/>
          <a:ext cx="1285875" cy="1285875"/>
        </a:xfrm>
        <a:prstGeom prst="rect">
          <a:avLst/>
        </a:prstGeom>
      </xdr:spPr>
    </xdr:pic>
  </etc:cellImage>
  <etc:cellImage>
    <xdr:pic>
      <xdr:nvPicPr>
        <xdr:cNvPr id="195" name="ID_2D1DB58FF77C4CA7911C542EB8359C48" descr="core_image_url__exec_download_3451240721"/>
        <xdr:cNvPicPr/>
      </xdr:nvPicPr>
      <xdr:blipFill>
        <a:blip r:embed="rId2"/>
        <a:stretch>
          <a:fillRect/>
        </a:stretch>
      </xdr:blipFill>
      <xdr:spPr>
        <a:xfrm>
          <a:off x="0" y="0"/>
          <a:ext cx="1285875" cy="1285875"/>
        </a:xfrm>
        <a:prstGeom prst="rect">
          <a:avLst/>
        </a:prstGeom>
      </xdr:spPr>
    </xdr:pic>
  </etc:cellImage>
  <etc:cellImage>
    <xdr:pic>
      <xdr:nvPicPr>
        <xdr:cNvPr id="194" name="ID_C5C7DC9D1A454CAC824E5F6632E9A47B" descr="core_image_url__exec_download_1108778100"/>
        <xdr:cNvPicPr/>
      </xdr:nvPicPr>
      <xdr:blipFill>
        <a:blip r:embed="rId3"/>
        <a:stretch>
          <a:fillRect/>
        </a:stretch>
      </xdr:blipFill>
      <xdr:spPr>
        <a:xfrm>
          <a:off x="0" y="0"/>
          <a:ext cx="1181100" cy="1190625"/>
        </a:xfrm>
        <a:prstGeom prst="rect">
          <a:avLst/>
        </a:prstGeom>
      </xdr:spPr>
    </xdr:pic>
  </etc:cellImage>
  <etc:cellImage>
    <xdr:pic>
      <xdr:nvPicPr>
        <xdr:cNvPr id="203" name="ID_5BCFD30CB4AA445B83932889FA6FC301" descr="core_image_url__exec_download_3783565322"/>
        <xdr:cNvPicPr/>
      </xdr:nvPicPr>
      <xdr:blipFill>
        <a:blip r:embed="rId4"/>
        <a:stretch>
          <a:fillRect/>
        </a:stretch>
      </xdr:blipFill>
      <xdr:spPr>
        <a:xfrm>
          <a:off x="0" y="0"/>
          <a:ext cx="828675" cy="828675"/>
        </a:xfrm>
        <a:prstGeom prst="rect">
          <a:avLst/>
        </a:prstGeom>
      </xdr:spPr>
    </xdr:pic>
  </etc:cellImage>
  <etc:cellImage>
    <xdr:pic>
      <xdr:nvPicPr>
        <xdr:cNvPr id="202" name="ID_C136E99980904891A485DAE3C3EBA4DD" descr="core_image_url__exec_download_2535436324"/>
        <xdr:cNvPicPr/>
      </xdr:nvPicPr>
      <xdr:blipFill>
        <a:blip r:embed="rId5"/>
        <a:stretch>
          <a:fillRect/>
        </a:stretch>
      </xdr:blipFill>
      <xdr:spPr>
        <a:xfrm>
          <a:off x="0" y="0"/>
          <a:ext cx="838200" cy="838200"/>
        </a:xfrm>
        <a:prstGeom prst="rect">
          <a:avLst/>
        </a:prstGeom>
      </xdr:spPr>
    </xdr:pic>
  </etc:cellImage>
  <etc:cellImage>
    <xdr:pic>
      <xdr:nvPicPr>
        <xdr:cNvPr id="201" name="ID_46522E72385F473B91A176C0DB54229D" descr="core_image_url__exec_download_3410599372"/>
        <xdr:cNvPicPr/>
      </xdr:nvPicPr>
      <xdr:blipFill>
        <a:blip r:embed="rId6"/>
        <a:stretch>
          <a:fillRect/>
        </a:stretch>
      </xdr:blipFill>
      <xdr:spPr>
        <a:xfrm>
          <a:off x="0" y="0"/>
          <a:ext cx="866775" cy="866775"/>
        </a:xfrm>
        <a:prstGeom prst="rect">
          <a:avLst/>
        </a:prstGeom>
      </xdr:spPr>
    </xdr:pic>
  </etc:cellImage>
  <etc:cellImage>
    <xdr:pic>
      <xdr:nvPicPr>
        <xdr:cNvPr id="209" name="ID_A93A16663F474A6BBFA062DC5C79E788" descr="core_image_url__exec_download_3880377967"/>
        <xdr:cNvPicPr/>
      </xdr:nvPicPr>
      <xdr:blipFill>
        <a:blip r:embed="rId7"/>
        <a:stretch>
          <a:fillRect/>
        </a:stretch>
      </xdr:blipFill>
      <xdr:spPr>
        <a:xfrm>
          <a:off x="0" y="0"/>
          <a:ext cx="514350" cy="781050"/>
        </a:xfrm>
        <a:prstGeom prst="rect">
          <a:avLst/>
        </a:prstGeom>
      </xdr:spPr>
    </xdr:pic>
  </etc:cellImage>
  <etc:cellImage>
    <xdr:pic>
      <xdr:nvPicPr>
        <xdr:cNvPr id="208" name="ID_AA0A7B8DFADC46EF89F35B08AAB2D57A" descr="core_image_url__exec_download_1328922918"/>
        <xdr:cNvPicPr/>
      </xdr:nvPicPr>
      <xdr:blipFill>
        <a:blip r:embed="rId8"/>
        <a:stretch>
          <a:fillRect/>
        </a:stretch>
      </xdr:blipFill>
      <xdr:spPr>
        <a:xfrm>
          <a:off x="0" y="0"/>
          <a:ext cx="476250" cy="733425"/>
        </a:xfrm>
        <a:prstGeom prst="rect">
          <a:avLst/>
        </a:prstGeom>
      </xdr:spPr>
    </xdr:pic>
  </etc:cellImage>
  <etc:cellImage>
    <xdr:pic>
      <xdr:nvPicPr>
        <xdr:cNvPr id="210" name="ID_05A533FB81BE438EA31ACC7AB57A9399" descr="core_image_url__exec_download_3967829202"/>
        <xdr:cNvPicPr/>
      </xdr:nvPicPr>
      <xdr:blipFill>
        <a:blip r:embed="rId9"/>
        <a:stretch>
          <a:fillRect/>
        </a:stretch>
      </xdr:blipFill>
      <xdr:spPr>
        <a:xfrm>
          <a:off x="0" y="0"/>
          <a:ext cx="495300" cy="8572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<sst xmlns="http://schemas.openxmlformats.org/spreadsheetml/2006/main" count="41" uniqueCount="24">
  <si>
    <t>NO BE（NB小孩）门店报价表</t>
  </si>
  <si>
    <t>产品编号</t>
  </si>
  <si>
    <t>产品名称</t>
  </si>
  <si>
    <t>图片</t>
  </si>
  <si>
    <t>类型</t>
  </si>
  <si>
    <t>规格</t>
  </si>
  <si>
    <t>批发价裸价</t>
  </si>
  <si>
    <t>零售价</t>
  </si>
  <si>
    <t>正装幼猫专研奶糕配方</t>
  </si>
  <si>
    <t>主食冻干</t>
  </si>
  <si>
    <t>200g/袋</t>
  </si>
  <si>
    <t>正装成猫强健体魄系列鲜鸡鳕鱼配方</t>
  </si>
  <si>
    <t>正装成猫完美体型系列鲜鸡配方</t>
  </si>
  <si>
    <t>MINI装幼猫专研奶糕配方</t>
  </si>
  <si>
    <t>10g/袋</t>
  </si>
  <si>
    <t>MINI装成猫强健体魄系列鲜鸡鳕鱼配方</t>
  </si>
  <si>
    <t>MINI装成猫完美体型系列鲜鸡配方</t>
  </si>
  <si>
    <t>NOBE全价冰淇淋浓汤主食车前子壳鸡口味</t>
  </si>
  <si>
    <t>汤包（犬猫通用）</t>
  </si>
  <si>
    <t>90g*24袋/盒</t>
  </si>
  <si>
    <t>117.6/盒</t>
  </si>
  <si>
    <t>9.9/袋</t>
  </si>
  <si>
    <t>NOBE全价冰淇淋浓汤主食蔓越莓鸡口味</t>
  </si>
  <si>
    <t>NOBE全价冰淇淋浓汤主食磷虾油口味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</si>
</sst>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6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微软雅黑"/>
      <charset val="134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277C4F"/>
      </left>
      <right style="thin">
        <color rgb="FF277C4F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J4" sqref="J4"/>
    </sheetView>
  </sheetViews>
  <sheetFormatPr defaultColWidth="9" defaultRowHeight="15.6"/>
  <cols>
    <col min="1" max="1" width="14.6296296296296" style="1" customWidth="1"/>
    <col min="2" max="2" width="37.25" style="1" customWidth="1"/>
    <col min="3" max="3" width="12.5" style="1"/>
    <col min="4" max="4" width="13.6296296296296" style="1" customWidth="1"/>
    <col min="5" max="5" width="12" style="1" customWidth="1"/>
    <col min="6" max="6" width="11" style="1" customWidth="1"/>
    <col min="7" max="16384" width="9" style="1"/>
  </cols>
  <sheetData>
    <row r="1" ht="67.5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68" spans="1:7">
      <c r="A3" s="4">
        <v>6977935160014</v>
      </c>
      <c r="B3" s="5" t="s">
        <v>8</v>
      </c>
      <c r="C3" s="6" t="str">
        <f>_xlfn.DISPIMG("ID_C5C7DC9D1A454CAC824E5F6632E9A47B",1)</f>
        <v>=DISPIMG("ID_C5C7DC9D1A454CAC824E5F6632E9A47B",1)</v>
      </c>
      <c r="D3" s="7" t="s">
        <v>9</v>
      </c>
      <c r="E3" s="7" t="s">
        <v>10</v>
      </c>
      <c r="F3" s="8">
        <v>64</v>
      </c>
      <c r="G3" s="9">
        <v>132</v>
      </c>
    </row>
    <row r="4" ht="67.5" spans="1:7">
      <c r="A4" s="4">
        <v>6977935160038</v>
      </c>
      <c r="B4" s="5" t="s">
        <v>11</v>
      </c>
      <c r="C4" s="6" t="str">
        <f>_xlfn.DISPIMG("ID_2D1DB58FF77C4CA7911C542EB8359C48",1)</f>
        <v>=DISPIMG("ID_2D1DB58FF77C4CA7911C542EB8359C48",1)</v>
      </c>
      <c r="D4" s="7" t="s">
        <v>9</v>
      </c>
      <c r="E4" s="7" t="s">
        <v>10</v>
      </c>
      <c r="F4" s="8">
        <v>64</v>
      </c>
      <c r="G4" s="9">
        <v>132</v>
      </c>
    </row>
    <row r="5" ht="67.5" spans="1:9">
      <c r="A5" s="4">
        <v>6977935160021</v>
      </c>
      <c r="B5" s="5" t="s">
        <v>12</v>
      </c>
      <c r="C5" s="6" t="str">
        <f>_xlfn.DISPIMG("ID_C4CB8EA5BA0F41FEABA5830B5ADB0AED",1)</f>
        <v>=DISPIMG("ID_C4CB8EA5BA0F41FEABA5830B5ADB0AED",1)</v>
      </c>
      <c r="D5" s="7" t="s">
        <v>9</v>
      </c>
      <c r="E5" s="7" t="s">
        <v>10</v>
      </c>
      <c r="F5" s="8">
        <v>64</v>
      </c>
      <c r="G5" s="9">
        <v>132</v>
      </c>
      <c r="I5" s="13"/>
    </row>
    <row r="6" ht="67.5" spans="1:7">
      <c r="A6" s="4">
        <v>6977935160045</v>
      </c>
      <c r="B6" s="5" t="s">
        <v>13</v>
      </c>
      <c r="C6" s="6" t="str">
        <f>_xlfn.DISPIMG("ID_46522E72385F473B91A176C0DB54229D",1)</f>
        <v>=DISPIMG("ID_46522E72385F473B91A176C0DB54229D",1)</v>
      </c>
      <c r="D6" s="7" t="s">
        <v>9</v>
      </c>
      <c r="E6" s="7" t="s">
        <v>14</v>
      </c>
      <c r="F6" s="8">
        <v>3</v>
      </c>
      <c r="G6" s="9">
        <v>6.6</v>
      </c>
    </row>
    <row r="7" ht="67.5" spans="1:7">
      <c r="A7" s="4">
        <v>6977935160052</v>
      </c>
      <c r="B7" s="5" t="s">
        <v>15</v>
      </c>
      <c r="C7" s="6" t="str">
        <f>_xlfn.DISPIMG("ID_C136E99980904891A485DAE3C3EBA4DD",1)</f>
        <v>=DISPIMG("ID_C136E99980904891A485DAE3C3EBA4DD",1)</v>
      </c>
      <c r="D7" s="7" t="s">
        <v>9</v>
      </c>
      <c r="E7" s="7" t="s">
        <v>14</v>
      </c>
      <c r="F7" s="8">
        <v>3</v>
      </c>
      <c r="G7" s="9">
        <v>6.6</v>
      </c>
    </row>
    <row r="8" ht="67.05" spans="1:7">
      <c r="A8" s="4">
        <v>6977935160069</v>
      </c>
      <c r="B8" s="5" t="s">
        <v>16</v>
      </c>
      <c r="C8" s="6" t="str">
        <f>_xlfn.DISPIMG("ID_5BCFD30CB4AA445B83932889FA6FC301",1)</f>
        <v>=DISPIMG("ID_5BCFD30CB4AA445B83932889FA6FC301",1)</v>
      </c>
      <c r="D8" s="7" t="s">
        <v>9</v>
      </c>
      <c r="E8" s="7" t="s">
        <v>14</v>
      </c>
      <c r="F8" s="8">
        <v>3</v>
      </c>
      <c r="G8" s="9">
        <v>6.6</v>
      </c>
    </row>
    <row r="9" ht="118.5" customHeight="1" spans="1:7">
      <c r="A9" s="6"/>
      <c r="B9" s="5" t="s">
        <v>17</v>
      </c>
      <c r="C9" s="6" t="str">
        <f>_xlfn.DISPIMG("ID_AA0A7B8DFADC46EF89F35B08AAB2D57A",1)</f>
        <v>=DISPIMG("ID_AA0A7B8DFADC46EF89F35B08AAB2D57A",1)</v>
      </c>
      <c r="D9" s="10" t="s">
        <v>18</v>
      </c>
      <c r="E9" s="7" t="s">
        <v>19</v>
      </c>
      <c r="F9" s="11" t="s">
        <v>20</v>
      </c>
      <c r="G9" s="12" t="s">
        <v>21</v>
      </c>
    </row>
    <row r="10" ht="118.5" customHeight="1" spans="1:7">
      <c r="A10" s="6"/>
      <c r="B10" s="5" t="s">
        <v>22</v>
      </c>
      <c r="C10" s="6" t="str">
        <f>_xlfn.DISPIMG("ID_A93A16663F474A6BBFA062DC5C79E788",1)</f>
        <v>=DISPIMG("ID_A93A16663F474A6BBFA062DC5C79E788",1)</v>
      </c>
      <c r="D10" s="10" t="s">
        <v>18</v>
      </c>
      <c r="E10" s="7" t="s">
        <v>19</v>
      </c>
      <c r="F10" s="11" t="s">
        <v>20</v>
      </c>
      <c r="G10" s="12" t="s">
        <v>21</v>
      </c>
    </row>
    <row r="11" ht="118.5" customHeight="1" spans="1:7">
      <c r="A11" s="6"/>
      <c r="B11" s="5" t="s">
        <v>23</v>
      </c>
      <c r="C11" s="6" t="str">
        <f>_xlfn.DISPIMG("ID_05A533FB81BE438EA31ACC7AB57A9399",1)</f>
        <v>=DISPIMG("ID_05A533FB81BE438EA31ACC7AB57A9399",1)</v>
      </c>
      <c r="D11" s="10" t="s">
        <v>18</v>
      </c>
      <c r="E11" s="7" t="s">
        <v>19</v>
      </c>
      <c r="F11" s="11" t="s">
        <v>20</v>
      </c>
      <c r="G11" s="12" t="s">
        <v>21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NB小孩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2025-06-06T15:40:29Z</dcterms:created>
  <dcterms:modified xsi:type="dcterms:W3CDTF">2025-06-06T15:40:51Z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BEDB9DB813B444139463B09B19E12568_11</vt:lpwstr>
  </property>
  <property fmtid="{D5CDD505-2E9C-101B-9397-08002B2CF9AE}" pid="3" name="KSOProductBuildVer">
    <vt:lpwstr>2052-12.1.0.21171</vt:lpwstr>
  </property>
</Properties>
</file>